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Volumes/Portable Drive/Partnerships/Cascase/Strategy Bootcamp/Strategic Planning Template/"/>
    </mc:Choice>
  </mc:AlternateContent>
  <xr:revisionPtr revIDLastSave="0" documentId="13_ncr:1_{4EE17B21-9E84-CF49-BBCC-8659056A081C}" xr6:coauthVersionLast="45" xr6:coauthVersionMax="46" xr10:uidLastSave="{00000000-0000-0000-0000-000000000000}"/>
  <bookViews>
    <workbookView xWindow="0" yWindow="460" windowWidth="38400" windowHeight="20740" activeTab="1" xr2:uid="{00000000-000D-0000-FFFF-FFFF00000000}"/>
  </bookViews>
  <sheets>
    <sheet name="Welcome" sheetId="1" r:id="rId1"/>
    <sheet name="Vision" sheetId="13" r:id="rId2"/>
    <sheet name="Values" sheetId="14" r:id="rId3"/>
    <sheet name="Focus Areas" sheetId="15" r:id="rId4"/>
    <sheet name="Objectives" sheetId="5" r:id="rId5"/>
    <sheet name="Projects" sheetId="6" r:id="rId6"/>
    <sheet name="KPIs" sheetId="7" r:id="rId7"/>
    <sheet name="Plan Output - Auto Generated"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iokOChDueD65CVABz2Emd6V5zrwg=="/>
    </ext>
  </extLst>
</workbook>
</file>

<file path=xl/calcChain.xml><?xml version="1.0" encoding="utf-8"?>
<calcChain xmlns="http://schemas.openxmlformats.org/spreadsheetml/2006/main">
  <c r="C68" i="8" l="1"/>
  <c r="C53" i="8"/>
  <c r="C38" i="8"/>
  <c r="C23" i="8"/>
  <c r="C8" i="8"/>
  <c r="C43" i="7"/>
  <c r="C34" i="7"/>
  <c r="C25" i="7"/>
  <c r="C16" i="7"/>
  <c r="C7" i="7"/>
  <c r="C7" i="6"/>
  <c r="D16" i="6"/>
  <c r="C43" i="6"/>
  <c r="C34" i="6"/>
  <c r="C25" i="6"/>
  <c r="C16" i="6"/>
  <c r="C7" i="5"/>
  <c r="E9" i="8"/>
  <c r="E13" i="8"/>
  <c r="C19" i="5"/>
  <c r="C16" i="5"/>
  <c r="C13" i="5"/>
  <c r="C10" i="5"/>
  <c r="F5" i="8"/>
  <c r="E5" i="8"/>
  <c r="D5" i="8"/>
  <c r="C5" i="8"/>
  <c r="C3" i="8"/>
  <c r="I7" i="6" l="1"/>
  <c r="I82" i="8"/>
  <c r="H82" i="8"/>
  <c r="G82" i="8"/>
  <c r="F82" i="8"/>
  <c r="E82" i="8"/>
  <c r="I81" i="8"/>
  <c r="H81" i="8"/>
  <c r="G81" i="8"/>
  <c r="F81" i="8"/>
  <c r="E81" i="8"/>
  <c r="I80" i="8"/>
  <c r="H80" i="8"/>
  <c r="E80" i="8"/>
  <c r="I79" i="8"/>
  <c r="H79" i="8"/>
  <c r="E79" i="8"/>
  <c r="I78" i="8"/>
  <c r="H78" i="8"/>
  <c r="E78" i="8"/>
  <c r="I77" i="8"/>
  <c r="H77" i="8"/>
  <c r="G77" i="8"/>
  <c r="F77" i="8"/>
  <c r="E77" i="8"/>
  <c r="I76" i="8"/>
  <c r="H76" i="8"/>
  <c r="G76" i="8"/>
  <c r="F76" i="8"/>
  <c r="E76" i="8"/>
  <c r="I75" i="8"/>
  <c r="H75" i="8"/>
  <c r="E75" i="8"/>
  <c r="I74" i="8"/>
  <c r="H74" i="8"/>
  <c r="E74" i="8"/>
  <c r="I73" i="8"/>
  <c r="H73" i="8"/>
  <c r="E73" i="8"/>
  <c r="I72" i="8"/>
  <c r="H72" i="8"/>
  <c r="G72" i="8"/>
  <c r="F72" i="8"/>
  <c r="E72" i="8"/>
  <c r="I71" i="8"/>
  <c r="H71" i="8"/>
  <c r="G71" i="8"/>
  <c r="F71" i="8"/>
  <c r="E71" i="8"/>
  <c r="I70" i="8"/>
  <c r="H70" i="8"/>
  <c r="E70" i="8"/>
  <c r="I69" i="8"/>
  <c r="H69" i="8"/>
  <c r="E69" i="8"/>
  <c r="I68" i="8"/>
  <c r="H68" i="8"/>
  <c r="E68" i="8"/>
  <c r="I67" i="8"/>
  <c r="H67" i="8"/>
  <c r="G67" i="8"/>
  <c r="F67" i="8"/>
  <c r="E67" i="8"/>
  <c r="I66" i="8"/>
  <c r="H66" i="8"/>
  <c r="G66" i="8"/>
  <c r="F66" i="8"/>
  <c r="E66" i="8"/>
  <c r="I65" i="8"/>
  <c r="H65" i="8"/>
  <c r="E65" i="8"/>
  <c r="I64" i="8"/>
  <c r="H64" i="8"/>
  <c r="E64" i="8"/>
  <c r="I63" i="8"/>
  <c r="H63" i="8"/>
  <c r="E63" i="8"/>
  <c r="I62" i="8"/>
  <c r="H62" i="8"/>
  <c r="G62" i="8"/>
  <c r="F62" i="8"/>
  <c r="E62" i="8"/>
  <c r="I61" i="8"/>
  <c r="H61" i="8"/>
  <c r="G61" i="8"/>
  <c r="F61" i="8"/>
  <c r="E61" i="8"/>
  <c r="I60" i="8"/>
  <c r="H60" i="8"/>
  <c r="E60" i="8"/>
  <c r="I59" i="8"/>
  <c r="H59" i="8"/>
  <c r="E59" i="8"/>
  <c r="I58" i="8"/>
  <c r="H58" i="8"/>
  <c r="E58" i="8"/>
  <c r="I57" i="8"/>
  <c r="H57" i="8"/>
  <c r="G57" i="8"/>
  <c r="F57" i="8"/>
  <c r="E57" i="8"/>
  <c r="I56" i="8"/>
  <c r="H56" i="8"/>
  <c r="G56" i="8"/>
  <c r="F56" i="8"/>
  <c r="E56" i="8"/>
  <c r="I55" i="8"/>
  <c r="H55" i="8"/>
  <c r="E55" i="8"/>
  <c r="I54" i="8"/>
  <c r="H54" i="8"/>
  <c r="E54" i="8"/>
  <c r="I53" i="8"/>
  <c r="H53" i="8"/>
  <c r="E53" i="8"/>
  <c r="I52" i="8"/>
  <c r="H52" i="8"/>
  <c r="G52" i="8"/>
  <c r="F52" i="8"/>
  <c r="E52" i="8"/>
  <c r="I51" i="8"/>
  <c r="H51" i="8"/>
  <c r="G51" i="8"/>
  <c r="F51" i="8"/>
  <c r="E51" i="8"/>
  <c r="I50" i="8"/>
  <c r="H50" i="8"/>
  <c r="E50" i="8"/>
  <c r="I49" i="8"/>
  <c r="H49" i="8"/>
  <c r="E49" i="8"/>
  <c r="I48" i="8"/>
  <c r="H48" i="8"/>
  <c r="E48" i="8"/>
  <c r="I47" i="8"/>
  <c r="H47" i="8"/>
  <c r="G47" i="8"/>
  <c r="F47" i="8"/>
  <c r="E47" i="8"/>
  <c r="I46" i="8"/>
  <c r="H46" i="8"/>
  <c r="G46" i="8"/>
  <c r="F46" i="8"/>
  <c r="E46" i="8"/>
  <c r="I45" i="8"/>
  <c r="H45" i="8"/>
  <c r="E45" i="8"/>
  <c r="I44" i="8"/>
  <c r="H44" i="8"/>
  <c r="E44" i="8"/>
  <c r="I43" i="8"/>
  <c r="H43" i="8"/>
  <c r="E43" i="8"/>
  <c r="I42" i="8"/>
  <c r="H42" i="8"/>
  <c r="G42" i="8"/>
  <c r="F42" i="8"/>
  <c r="E42" i="8"/>
  <c r="I41" i="8"/>
  <c r="H41" i="8"/>
  <c r="G41" i="8"/>
  <c r="F41" i="8"/>
  <c r="E41" i="8"/>
  <c r="I40" i="8"/>
  <c r="H40" i="8"/>
  <c r="E40" i="8"/>
  <c r="I39" i="8"/>
  <c r="H39" i="8"/>
  <c r="E39" i="8"/>
  <c r="I38" i="8"/>
  <c r="H38" i="8"/>
  <c r="E38" i="8"/>
  <c r="I37" i="8"/>
  <c r="H37" i="8"/>
  <c r="G37" i="8"/>
  <c r="F37" i="8"/>
  <c r="E37" i="8"/>
  <c r="I36" i="8"/>
  <c r="H36" i="8"/>
  <c r="G36" i="8"/>
  <c r="F36" i="8"/>
  <c r="E36" i="8"/>
  <c r="I35" i="8"/>
  <c r="H35" i="8"/>
  <c r="E35" i="8"/>
  <c r="I34" i="8"/>
  <c r="H34" i="8"/>
  <c r="E34" i="8"/>
  <c r="I33" i="8"/>
  <c r="H33" i="8"/>
  <c r="E33" i="8"/>
  <c r="I32" i="8"/>
  <c r="H32" i="8"/>
  <c r="G32" i="8"/>
  <c r="F32" i="8"/>
  <c r="E32" i="8"/>
  <c r="I31" i="8"/>
  <c r="H31" i="8"/>
  <c r="G31" i="8"/>
  <c r="F31" i="8"/>
  <c r="E31" i="8"/>
  <c r="I30" i="8"/>
  <c r="H30" i="8"/>
  <c r="E30" i="8"/>
  <c r="I29" i="8"/>
  <c r="H29" i="8"/>
  <c r="E29" i="8"/>
  <c r="I28" i="8"/>
  <c r="H28" i="8"/>
  <c r="E28" i="8"/>
  <c r="I27" i="8"/>
  <c r="H27" i="8"/>
  <c r="G27" i="8"/>
  <c r="F27" i="8"/>
  <c r="E27" i="8"/>
  <c r="I26" i="8"/>
  <c r="H26" i="8"/>
  <c r="G26" i="8"/>
  <c r="F26" i="8"/>
  <c r="E26" i="8"/>
  <c r="I25" i="8"/>
  <c r="H25" i="8"/>
  <c r="E25" i="8"/>
  <c r="I24" i="8"/>
  <c r="H24" i="8"/>
  <c r="E24" i="8"/>
  <c r="I23" i="8"/>
  <c r="H23" i="8"/>
  <c r="E23" i="8"/>
  <c r="I22" i="8"/>
  <c r="H22" i="8"/>
  <c r="G22" i="8"/>
  <c r="F22" i="8"/>
  <c r="E22" i="8"/>
  <c r="I21" i="8"/>
  <c r="H21" i="8"/>
  <c r="G21" i="8"/>
  <c r="F21" i="8"/>
  <c r="E21" i="8"/>
  <c r="I20" i="8"/>
  <c r="H20" i="8"/>
  <c r="E20" i="8"/>
  <c r="I19" i="8"/>
  <c r="H19" i="8"/>
  <c r="E19" i="8"/>
  <c r="I18" i="8"/>
  <c r="H18" i="8"/>
  <c r="E18" i="8"/>
  <c r="I17" i="8"/>
  <c r="H17" i="8"/>
  <c r="G17" i="8"/>
  <c r="F17" i="8"/>
  <c r="E17" i="8"/>
  <c r="I16" i="8"/>
  <c r="H16" i="8"/>
  <c r="G16" i="8"/>
  <c r="F16" i="8"/>
  <c r="E16" i="8"/>
  <c r="I15" i="8"/>
  <c r="H15" i="8"/>
  <c r="E15" i="8"/>
  <c r="I14" i="8"/>
  <c r="H14" i="8"/>
  <c r="E14" i="8"/>
  <c r="I13" i="8"/>
  <c r="H13" i="8"/>
  <c r="I12" i="8"/>
  <c r="H12" i="8"/>
  <c r="G12" i="8"/>
  <c r="F12" i="8"/>
  <c r="E12" i="8"/>
  <c r="I11" i="8"/>
  <c r="H11" i="8"/>
  <c r="G11" i="8"/>
  <c r="F11" i="8"/>
  <c r="E11" i="8"/>
  <c r="I10" i="8"/>
  <c r="H10" i="8"/>
  <c r="E10" i="8"/>
  <c r="I9" i="8"/>
  <c r="H9" i="8"/>
  <c r="I8" i="8"/>
  <c r="H8" i="8"/>
  <c r="E8" i="8"/>
  <c r="I49" i="7"/>
  <c r="H49" i="7"/>
  <c r="D49" i="7"/>
  <c r="I46" i="7"/>
  <c r="H46" i="7"/>
  <c r="D46" i="7"/>
  <c r="I43" i="7"/>
  <c r="H43" i="7"/>
  <c r="D43" i="7"/>
  <c r="I40" i="7"/>
  <c r="H40" i="7"/>
  <c r="D40" i="7"/>
  <c r="I37" i="7"/>
  <c r="H37" i="7"/>
  <c r="D37" i="7"/>
  <c r="I34" i="7"/>
  <c r="H34" i="7"/>
  <c r="D34" i="7"/>
  <c r="I31" i="7"/>
  <c r="H31" i="7"/>
  <c r="D31" i="7"/>
  <c r="I28" i="7"/>
  <c r="H28" i="7"/>
  <c r="D28" i="7"/>
  <c r="I25" i="7"/>
  <c r="H25" i="7"/>
  <c r="D25" i="7"/>
  <c r="I22" i="7"/>
  <c r="H22" i="7"/>
  <c r="D22" i="7"/>
  <c r="I19" i="7"/>
  <c r="H19" i="7"/>
  <c r="D19" i="7"/>
  <c r="I16" i="7"/>
  <c r="H16" i="7"/>
  <c r="D16" i="7"/>
  <c r="I13" i="7"/>
  <c r="H13" i="7"/>
  <c r="D13" i="7"/>
  <c r="I10" i="7"/>
  <c r="H10" i="7"/>
  <c r="D10" i="7"/>
  <c r="I7" i="7"/>
  <c r="H7" i="7"/>
  <c r="D7" i="7"/>
  <c r="I49" i="6"/>
  <c r="H49" i="6"/>
  <c r="D49" i="6"/>
  <c r="I46" i="6"/>
  <c r="H46" i="6"/>
  <c r="D46" i="6"/>
  <c r="I43" i="6"/>
  <c r="H43" i="6"/>
  <c r="D43" i="6"/>
  <c r="I40" i="6"/>
  <c r="H40" i="6"/>
  <c r="D40" i="6"/>
  <c r="I37" i="6"/>
  <c r="H37" i="6"/>
  <c r="D37" i="6"/>
  <c r="I34" i="6"/>
  <c r="H34" i="6"/>
  <c r="D34" i="6"/>
  <c r="I31" i="6"/>
  <c r="H31" i="6"/>
  <c r="D31" i="6"/>
  <c r="I28" i="6"/>
  <c r="H28" i="6"/>
  <c r="D28" i="6"/>
  <c r="I25" i="6"/>
  <c r="H25" i="6"/>
  <c r="D25" i="6"/>
  <c r="I22" i="6"/>
  <c r="H22" i="6"/>
  <c r="D22" i="6"/>
  <c r="I19" i="6"/>
  <c r="H19" i="6"/>
  <c r="D19" i="6"/>
  <c r="I16" i="6"/>
  <c r="H16" i="6"/>
  <c r="I13" i="6"/>
  <c r="H13" i="6"/>
  <c r="D13" i="6"/>
  <c r="I10" i="6"/>
  <c r="H10" i="6"/>
  <c r="D10" i="6"/>
  <c r="H7" i="6"/>
  <c r="D7" i="6"/>
</calcChain>
</file>

<file path=xl/sharedStrings.xml><?xml version="1.0" encoding="utf-8"?>
<sst xmlns="http://schemas.openxmlformats.org/spreadsheetml/2006/main" count="143" uniqueCount="56">
  <si>
    <t>WELCOME</t>
  </si>
  <si>
    <t>Welcome to our free strategic plan template, based on hundreds of successful strategy implementations. Learn more about strategy at our blog:</t>
  </si>
  <si>
    <t>START A FREE TRIAL OF CASCADE - THE CLOUD BASED STRATEGY SUITE</t>
  </si>
  <si>
    <t>VISION</t>
  </si>
  <si>
    <t>A great vision statement provides the inspiration for the strategies and the daily operations of your organization. It is the anchor-point of your organization and should describe in an ideal world, what you want to achieve in the mid-to-long term.</t>
  </si>
  <si>
    <t>Everyone who wants people-powered transport is getting on a Meerkat Cycle</t>
  </si>
  <si>
    <t>Read our full guide to creating the perfect vision statement:</t>
  </si>
  <si>
    <t>VALUES</t>
  </si>
  <si>
    <t>Agile</t>
  </si>
  <si>
    <t>Customer Focused</t>
  </si>
  <si>
    <t>Cooperative</t>
  </si>
  <si>
    <t>[INSERT VALUE HERE]</t>
  </si>
  <si>
    <t>Read our full guide to creating the perfect set of values:</t>
  </si>
  <si>
    <t>FOCUS AREAS</t>
  </si>
  <si>
    <t>Happy Customers</t>
  </si>
  <si>
    <t>Growing Business</t>
  </si>
  <si>
    <t>Strong Financial Control</t>
  </si>
  <si>
    <t>Read our full guide to creating the perfect Focus Areas:</t>
  </si>
  <si>
    <t>An Objective is something specific that will help you to actualize one or more of your Focus Areas.
Unlike Focus Areas, your Objectives should be specific, and contain a deadline where possible.
Objectives will often have a deadline of 1 year or more.</t>
  </si>
  <si>
    <t>OBJECTIVES</t>
  </si>
  <si>
    <t>Focus Area</t>
  </si>
  <si>
    <t>Verb</t>
  </si>
  <si>
    <t>Details</t>
  </si>
  <si>
    <t>Start Date</t>
  </si>
  <si>
    <t>Deadline</t>
  </si>
  <si>
    <t>Create</t>
  </si>
  <si>
    <t>a new platform for interacting with our customers</t>
  </si>
  <si>
    <t>A Project is the specific thing that you're going to DO to deliver against your Objectives.
Projects must be very specific and involve a tangible (non metric-based) deliverable.
You should aim for at least two Projects for each of your Objectives</t>
  </si>
  <si>
    <t>PROJECTS</t>
  </si>
  <si>
    <t>[your project here, e.g.] Build</t>
  </si>
  <si>
    <t>new customer facing web portal</t>
  </si>
  <si>
    <t>Read our full guide to creating the perfect Objectives:</t>
  </si>
  <si>
    <t>Read our full guide to creating the perfect Projects:</t>
  </si>
  <si>
    <t>Each of your Objectives should have at least one KPI. KPIs will help you determine whether or not you're achieving that goal.
Check out our KPI guide and library for KPI help and examples.</t>
  </si>
  <si>
    <t>KPIs</t>
  </si>
  <si>
    <t>KPI Detail</t>
  </si>
  <si>
    <t>Metric</t>
  </si>
  <si>
    <t>Unit</t>
  </si>
  <si>
    <t>[your KPI here] e.g. Deliver</t>
  </si>
  <si>
    <t>visits to the web portal</t>
  </si>
  <si>
    <t>People</t>
  </si>
  <si>
    <t>Check out our KPI library on the link below:</t>
  </si>
  <si>
    <t>Goal Template</t>
  </si>
  <si>
    <t>Start date</t>
  </si>
  <si>
    <t>Objective:</t>
  </si>
  <si>
    <t>Project:</t>
  </si>
  <si>
    <t>KPI:</t>
  </si>
  <si>
    <t>Want to bring your plan to life in our renowned cloud based strategy suite? Sign up for a free trial at:</t>
  </si>
  <si>
    <t>Complete each tab step-by-step
Refer to our free guides at the bottom of each tab
The final tab will automatically build your strategic plan!</t>
  </si>
  <si>
    <r>
      <rPr>
        <b/>
        <sz val="14"/>
        <color rgb="FF1D1652"/>
        <rFont val="Calibri"/>
        <family val="2"/>
      </rPr>
      <t>Group them by Focus Areas</t>
    </r>
    <r>
      <rPr>
        <sz val="14"/>
        <color rgb="FF1D1652"/>
        <rFont val="Calibri"/>
        <family val="2"/>
      </rPr>
      <t xml:space="preserve">
Start with a verb</t>
    </r>
  </si>
  <si>
    <r>
      <rPr>
        <b/>
        <sz val="14"/>
        <color rgb="FF1D1652"/>
        <rFont val="Calibri"/>
        <family val="2"/>
      </rPr>
      <t>Group them by Objective</t>
    </r>
    <r>
      <rPr>
        <sz val="14"/>
        <color rgb="FF1D1652"/>
        <rFont val="Calibri"/>
        <family val="2"/>
      </rPr>
      <t xml:space="preserve">
Start with a verb</t>
    </r>
  </si>
  <si>
    <r>
      <rPr>
        <b/>
        <sz val="14"/>
        <color rgb="FF1D1652"/>
        <rFont val="Calibri"/>
        <family val="2"/>
      </rPr>
      <t>Group them by Objective</t>
    </r>
    <r>
      <rPr>
        <sz val="14"/>
        <color rgb="FF1D1652"/>
        <rFont val="Calibri"/>
        <family val="2"/>
      </rPr>
      <t xml:space="preserve">
Start with a verb
Use metrics and units as much as you can</t>
    </r>
  </si>
  <si>
    <t>Values answer a simple question: how do we do what we do? Leaders and employees should be proud of them, as they define the organization's culture and identity. Values are the core principles for all associates, and customers should experience them through each service and product.</t>
  </si>
  <si>
    <t>A Focus Area is a high level aim or intention that will help you to realize your Vision. In the same way as your Vision should be understood by everyone in the organization, you should create Focus Areas that everyone can identify with. They are calls to action and point your employees in the right direction.</t>
  </si>
  <si>
    <t>Need help? Drop us a line at info@executestrategy.net and we'll do our best to answer           your questions…</t>
  </si>
  <si>
    <t>Honest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</si>
</sst>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000000"/>
      <name val="Calibri"/>
    </font>
    <font>
      <sz val="11"/>
      <name val="Calibri"/>
      <family val="2"/>
    </font>
    <font>
      <sz val="20"/>
      <color rgb="FFFFFFFF"/>
      <name val="Calibri"/>
      <family val="2"/>
    </font>
    <font>
      <b/>
      <sz val="11"/>
      <color rgb="FFEC9235"/>
      <name val="Calibri"/>
      <family val="2"/>
    </font>
    <font>
      <u/>
      <sz val="11"/>
      <color theme="10"/>
      <name val="Calibri"/>
      <family val="2"/>
    </font>
    <font>
      <b/>
      <sz val="11"/>
      <color rgb="FF1D1652"/>
      <name val="Calibri"/>
      <family val="2"/>
    </font>
    <font>
      <sz val="11"/>
      <color rgb="FF1D1652"/>
      <name val="Calibri"/>
      <family val="2"/>
    </font>
    <font>
      <sz val="11"/>
      <color rgb="FF000000"/>
      <name val="Calibri"/>
      <family val="2"/>
    </font>
    <font>
      <sz val="16"/>
      <color rgb="FF1D1652"/>
      <name val="Calibri"/>
      <family val="2"/>
    </font>
    <font>
      <u/>
      <sz val="11"/>
      <color rgb="FF1D1652"/>
      <name val="Calibri"/>
      <family val="2"/>
    </font>
    <font>
      <sz val="12"/>
      <color rgb="FF1D1652"/>
      <name val="Calibri"/>
      <family val="2"/>
    </font>
    <font>
      <b/>
      <sz val="22"/>
      <color rgb="FF1D1652"/>
      <name val="Calibri"/>
      <family val="2"/>
    </font>
    <font>
      <sz val="14"/>
      <color rgb="FF1D1652"/>
      <name val="Calibri"/>
      <family val="2"/>
    </font>
    <font>
      <sz val="10"/>
      <color rgb="FF000000"/>
      <name val="Calibri"/>
      <family val="2"/>
    </font>
    <font>
      <i/>
      <sz val="12"/>
      <color rgb="FF1D1652"/>
      <name val="Calibri"/>
      <family val="2"/>
    </font>
    <font>
      <sz val="14"/>
      <color rgb="FF000000"/>
      <name val="Calibri"/>
      <family val="2"/>
    </font>
    <font>
      <i/>
      <sz val="14"/>
      <color rgb="FF1D1652"/>
      <name val="Calibri"/>
      <family val="2"/>
    </font>
    <font>
      <b/>
      <sz val="16"/>
      <color rgb="FF1D1652"/>
      <name val="Calibri"/>
      <family val="2"/>
    </font>
    <font>
      <b/>
      <sz val="16"/>
      <color theme="0"/>
      <name val="Calibri"/>
      <family val="2"/>
    </font>
    <font>
      <b/>
      <sz val="14"/>
      <color theme="0"/>
      <name val="Calibri"/>
      <family val="2"/>
    </font>
    <font>
      <sz val="14"/>
      <name val="Calibri"/>
      <family val="2"/>
    </font>
    <font>
      <b/>
      <sz val="20"/>
      <color rgb="FF1D1652"/>
      <name val="Calibri"/>
      <family val="2"/>
    </font>
    <font>
      <b/>
      <sz val="14"/>
      <color rgb="FF1D1652"/>
      <name val="Calibri"/>
      <family val="2"/>
    </font>
    <font>
      <b/>
      <sz val="18"/>
      <color rgb="FF1D1652"/>
      <name val="Calibri"/>
      <family val="2"/>
    </font>
    <font>
      <b/>
      <sz val="13"/>
      <color rgb="FFFFFFFF"/>
      <name val="Calibri"/>
      <family val="2"/>
    </font>
    <font>
      <sz val="13"/>
      <name val="Calibri"/>
      <family val="2"/>
    </font>
  </fonts>
  <fills count="19">
    <fill>
      <patternFill patternType="none"/>
    </fill>
    <fill>
      <patternFill patternType="gray125"/>
    </fill>
    <fill>
      <patternFill patternType="solid">
        <fgColor rgb="FFFFFFFF"/>
        <bgColor rgb="FFFFFFFF"/>
      </patternFill>
    </fill>
    <fill>
      <patternFill patternType="solid">
        <fgColor rgb="FF594BDB"/>
        <bgColor rgb="FF1C8AB6"/>
      </patternFill>
    </fill>
    <fill>
      <patternFill patternType="solid">
        <fgColor rgb="FF594BDB"/>
        <bgColor indexed="64"/>
      </patternFill>
    </fill>
    <fill>
      <patternFill patternType="solid">
        <fgColor rgb="FF1D1652"/>
        <bgColor indexed="64"/>
      </patternFill>
    </fill>
    <fill>
      <patternFill patternType="solid">
        <fgColor rgb="FFF8F8FB"/>
        <bgColor indexed="64"/>
      </patternFill>
    </fill>
    <fill>
      <patternFill patternType="solid">
        <fgColor rgb="FF1D1652"/>
        <bgColor rgb="FF000000"/>
      </patternFill>
    </fill>
    <fill>
      <patternFill patternType="solid">
        <fgColor rgb="FFF9F8FC"/>
        <bgColor rgb="FFFFFFFF"/>
      </patternFill>
    </fill>
    <fill>
      <patternFill patternType="solid">
        <fgColor theme="0"/>
      </patternFill>
    </fill>
    <fill>
      <patternFill patternType="solid">
        <fgColor theme="0"/>
        <bgColor rgb="FFFFFFFF"/>
      </patternFill>
    </fill>
    <fill>
      <patternFill patternType="solid">
        <fgColor rgb="FF1D1652"/>
        <bgColor rgb="FFFFFFFF"/>
      </patternFill>
    </fill>
    <fill>
      <patternFill patternType="solid">
        <fgColor rgb="FF1D1652"/>
        <bgColor theme="0"/>
      </patternFill>
    </fill>
    <fill>
      <patternFill patternType="solid">
        <fgColor rgb="FFEDEBFC"/>
        <bgColor rgb="FFA5A5A5"/>
      </patternFill>
    </fill>
    <fill>
      <patternFill patternType="solid">
        <fgColor rgb="FFEDEBFC"/>
        <bgColor indexed="64"/>
      </patternFill>
    </fill>
    <fill>
      <patternFill patternType="solid">
        <fgColor rgb="FFF9F8FC"/>
        <bgColor indexed="64"/>
      </patternFill>
    </fill>
    <fill>
      <patternFill patternType="solid">
        <fgColor rgb="FFEDEBFC"/>
        <bgColor rgb="FF1C8AB6"/>
      </patternFill>
    </fill>
    <fill>
      <patternFill patternType="solid">
        <fgColor rgb="FFF9F8FC"/>
      </patternFill>
    </fill>
    <fill>
      <patternFill patternType="solid">
        <fgColor rgb="FFF9F8FC"/>
        <bgColor rgb="FFBFBFBF"/>
      </patternFill>
    </fill>
  </fills>
  <borders count="63">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1D1652"/>
      </right>
      <top style="thin">
        <color rgb="FF1D1652"/>
      </top>
      <bottom style="thin">
        <color rgb="FF1D1652"/>
      </bottom>
      <diagonal/>
    </border>
    <border>
      <left/>
      <right/>
      <top style="thin">
        <color rgb="FF1D1652"/>
      </top>
      <bottom style="thin">
        <color rgb="FF1D1652"/>
      </bottom>
      <diagonal/>
    </border>
    <border>
      <left style="thin">
        <color rgb="FF1D1652"/>
      </left>
      <right/>
      <top style="thin">
        <color rgb="FF1D1652"/>
      </top>
      <bottom style="thin">
        <color rgb="FF1D1652"/>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bottom style="thin">
        <color theme="0"/>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right/>
      <top style="thin">
        <color theme="2" tint="-9.9978637043366805E-2"/>
      </top>
      <bottom/>
      <diagonal/>
    </border>
    <border>
      <left style="thin">
        <color theme="2" tint="-9.9978637043366805E-2"/>
      </left>
      <right/>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bottom style="thin">
        <color theme="2" tint="-9.9978637043366805E-2"/>
      </bottom>
      <diagonal/>
    </border>
    <border>
      <left/>
      <right style="thin">
        <color theme="2" tint="-9.9978637043366805E-2"/>
      </right>
      <top style="thin">
        <color theme="2" tint="-9.9978637043366805E-2"/>
      </top>
      <bottom/>
      <diagonal/>
    </border>
    <border>
      <left/>
      <right style="thin">
        <color theme="2" tint="-9.9978637043366805E-2"/>
      </right>
      <top/>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style="thin">
        <color theme="2" tint="-9.9978637043366805E-2"/>
      </left>
      <right/>
      <top/>
      <bottom style="thin">
        <color theme="2" tint="-9.9978637043366805E-2"/>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style="thin">
        <color theme="2" tint="-9.9978637043366805E-2"/>
      </right>
      <top style="thin">
        <color rgb="FF1D1652"/>
      </top>
      <bottom/>
      <diagonal/>
    </border>
    <border>
      <left style="thin">
        <color theme="2" tint="-9.9978637043366805E-2"/>
      </left>
      <right style="thin">
        <color theme="2" tint="-9.9978637043366805E-2"/>
      </right>
      <top style="thin">
        <color rgb="FF1D1652"/>
      </top>
      <bottom style="thin">
        <color theme="2" tint="-9.9978637043366805E-2"/>
      </bottom>
      <diagonal/>
    </border>
    <border>
      <left style="thin">
        <color theme="2" tint="-9.9978637043366805E-2"/>
      </left>
      <right/>
      <top style="thin">
        <color rgb="FF1D1652"/>
      </top>
      <bottom style="thin">
        <color theme="2" tint="-9.9978637043366805E-2"/>
      </bottom>
      <diagonal/>
    </border>
    <border>
      <left/>
      <right/>
      <top style="thin">
        <color rgb="FF1D1652"/>
      </top>
      <bottom style="thin">
        <color theme="2" tint="-9.9978637043366805E-2"/>
      </bottom>
      <diagonal/>
    </border>
    <border>
      <left/>
      <right style="thin">
        <color theme="2" tint="-9.9978637043366805E-2"/>
      </right>
      <top style="thin">
        <color rgb="FF1D1652"/>
      </top>
      <bottom style="thin">
        <color theme="2" tint="-9.9978637043366805E-2"/>
      </bottom>
      <diagonal/>
    </border>
    <border>
      <left/>
      <right/>
      <top/>
      <bottom style="thin">
        <color rgb="FF1D1652"/>
      </bottom>
      <diagonal/>
    </border>
    <border>
      <left/>
      <right style="thin">
        <color theme="2" tint="-9.9978637043366805E-2"/>
      </right>
      <top/>
      <bottom style="thin">
        <color rgb="FF1D1652"/>
      </bottom>
      <diagonal/>
    </border>
    <border>
      <left/>
      <right style="thin">
        <color rgb="FF1D1652"/>
      </right>
      <top/>
      <bottom style="thin">
        <color rgb="FF1D1652"/>
      </bottom>
      <diagonal/>
    </border>
    <border>
      <left/>
      <right style="thin">
        <color rgb="FF1D1652"/>
      </right>
      <top/>
      <bottom/>
      <diagonal/>
    </border>
    <border>
      <left/>
      <right style="thin">
        <color rgb="FF1D1652"/>
      </right>
      <top style="thin">
        <color rgb="FF1D1652"/>
      </top>
      <bottom/>
      <diagonal/>
    </border>
    <border>
      <left style="thin">
        <color rgb="FF1D1652"/>
      </left>
      <right style="thin">
        <color theme="2" tint="-9.9978637043366805E-2"/>
      </right>
      <top style="thin">
        <color theme="2" tint="-9.9978637043366805E-2"/>
      </top>
      <bottom style="thin">
        <color theme="2" tint="-9.9978637043366805E-2"/>
      </bottom>
      <diagonal/>
    </border>
    <border>
      <left style="thin">
        <color rgb="FF1D1652"/>
      </left>
      <right style="thin">
        <color theme="2" tint="-9.9978637043366805E-2"/>
      </right>
      <top style="thin">
        <color theme="2" tint="-9.9978637043366805E-2"/>
      </top>
      <bottom/>
      <diagonal/>
    </border>
    <border>
      <left style="thin">
        <color rgb="FF1D1652"/>
      </left>
      <right style="thin">
        <color theme="2" tint="-9.9978637043366805E-2"/>
      </right>
      <top style="thin">
        <color rgb="FF1D1652"/>
      </top>
      <bottom style="thin">
        <color theme="2" tint="-9.9978637043366805E-2"/>
      </bottom>
      <diagonal/>
    </border>
    <border>
      <left style="thin">
        <color rgb="FF1D1652"/>
      </left>
      <right style="thin">
        <color theme="2" tint="-9.9978637043366805E-2"/>
      </right>
      <top/>
      <bottom style="thin">
        <color theme="2" tint="-9.9978637043366805E-2"/>
      </bottom>
      <diagonal/>
    </border>
    <border>
      <left style="thin">
        <color rgb="FF1D1652"/>
      </left>
      <right style="thin">
        <color rgb="FF1D1652"/>
      </right>
      <top/>
      <bottom/>
      <diagonal/>
    </border>
    <border>
      <left style="thin">
        <color rgb="FF1D1652"/>
      </left>
      <right style="thin">
        <color theme="2" tint="-9.9978637043366805E-2"/>
      </right>
      <top style="thin">
        <color theme="2" tint="-9.9978637043366805E-2"/>
      </top>
      <bottom style="thin">
        <color rgb="FF1D1652"/>
      </bottom>
      <diagonal/>
    </border>
    <border>
      <left style="thin">
        <color theme="2" tint="-9.9978637043366805E-2"/>
      </left>
      <right/>
      <top style="thin">
        <color theme="2" tint="-9.9978637043366805E-2"/>
      </top>
      <bottom style="thin">
        <color rgb="FF1D1652"/>
      </bottom>
      <diagonal/>
    </border>
    <border>
      <left/>
      <right/>
      <top style="thin">
        <color theme="2" tint="-9.9978637043366805E-2"/>
      </top>
      <bottom style="thin">
        <color rgb="FF1D1652"/>
      </bottom>
      <diagonal/>
    </border>
    <border>
      <left style="thin">
        <color theme="2" tint="-9.9978637043366805E-2"/>
      </left>
      <right style="thin">
        <color theme="2" tint="-9.9978637043366805E-2"/>
      </right>
      <top style="thin">
        <color theme="2" tint="-9.9978637043366805E-2"/>
      </top>
      <bottom style="thin">
        <color rgb="FF1D1652"/>
      </bottom>
      <diagonal/>
    </border>
    <border>
      <left/>
      <right style="thin">
        <color theme="2" tint="-9.9978637043366805E-2"/>
      </right>
      <top style="thin">
        <color theme="2" tint="-9.9978637043366805E-2"/>
      </top>
      <bottom style="thin">
        <color rgb="FF1D1652"/>
      </bottom>
      <diagonal/>
    </border>
    <border>
      <left/>
      <right/>
      <top style="thin">
        <color rgb="FF1D1652"/>
      </top>
      <bottom/>
      <diagonal/>
    </border>
    <border>
      <left style="thin">
        <color rgb="FF1D1652"/>
      </left>
      <right/>
      <top style="thin">
        <color theme="2" tint="-9.9978637043366805E-2"/>
      </top>
      <bottom style="thin">
        <color theme="2" tint="-9.9978637043366805E-2"/>
      </bottom>
      <diagonal/>
    </border>
    <border>
      <left style="thin">
        <color rgb="FF1D1652"/>
      </left>
      <right/>
      <top style="thin">
        <color rgb="FF1D1652"/>
      </top>
      <bottom style="thin">
        <color theme="2" tint="-9.9978637043366805E-2"/>
      </bottom>
      <diagonal/>
    </border>
    <border>
      <left style="thin">
        <color theme="0"/>
      </left>
      <right/>
      <top style="thin">
        <color rgb="FF1D1652"/>
      </top>
      <bottom style="thin">
        <color theme="2" tint="-9.9978637043366805E-2"/>
      </bottom>
      <diagonal/>
    </border>
    <border>
      <left style="thin">
        <color theme="0"/>
      </left>
      <right/>
      <top/>
      <bottom style="thin">
        <color theme="2" tint="-9.9978637043366805E-2"/>
      </bottom>
      <diagonal/>
    </border>
    <border>
      <left style="thin">
        <color theme="0"/>
      </left>
      <right style="thin">
        <color theme="0"/>
      </right>
      <top/>
      <bottom style="thin">
        <color theme="2" tint="-9.9978637043366805E-2"/>
      </bottom>
      <diagonal/>
    </border>
    <border>
      <left style="thin">
        <color theme="0"/>
      </left>
      <right style="thin">
        <color theme="0"/>
      </right>
      <top style="thin">
        <color rgb="FF1D1652"/>
      </top>
      <bottom style="thin">
        <color theme="2" tint="-9.9978637043366805E-2"/>
      </bottom>
      <diagonal/>
    </border>
  </borders>
  <cellStyleXfs count="8">
    <xf numFmtId="0" fontId="0" fillId="0" borderId="0"/>
    <xf numFmtId="0" fontId="7" fillId="9" borderId="12" applyNumberFormat="0" applyFont="0" applyBorder="0" applyAlignment="0" applyProtection="0"/>
    <xf numFmtId="0" fontId="12" fillId="8" borderId="12" applyFont="0">
      <alignment horizontal="left" vertical="center" wrapText="1" shrinkToFit="1"/>
    </xf>
    <xf numFmtId="0" fontId="11" fillId="8" borderId="12">
      <alignment horizontal="left" vertical="center"/>
    </xf>
    <xf numFmtId="0" fontId="17" fillId="10" borderId="12">
      <alignment horizontal="left" vertical="center" wrapText="1"/>
    </xf>
    <xf numFmtId="0" fontId="17" fillId="10" borderId="16">
      <alignment horizontal="center" vertical="center" wrapText="1"/>
    </xf>
    <xf numFmtId="0" fontId="19" fillId="11" borderId="17" applyAlignment="0">
      <alignment horizontal="left" vertical="center" wrapText="1" indent="3"/>
    </xf>
    <xf numFmtId="0" fontId="2" fillId="12" borderId="12" applyFont="0" applyAlignment="0">
      <alignment horizontal="center" vertical="center" wrapText="1"/>
    </xf>
  </cellStyleXfs>
  <cellXfs count="375">
    <xf numFmtId="0" fontId="0" fillId="0" borderId="0" xfId="0" applyFont="1" applyAlignment="1"/>
    <xf numFmtId="0" fontId="0" fillId="2" borderId="1" xfId="0" applyFont="1" applyFill="1" applyBorder="1"/>
    <xf numFmtId="0" fontId="0" fillId="9" borderId="12" xfId="1" applyFont="1"/>
    <xf numFmtId="0" fontId="0" fillId="9" borderId="1" xfId="1" applyFont="1" applyBorder="1"/>
    <xf numFmtId="0" fontId="0" fillId="2" borderId="12" xfId="0" applyFont="1" applyFill="1" applyBorder="1"/>
    <xf numFmtId="0" fontId="0" fillId="2" borderId="1" xfId="0" applyFont="1" applyFill="1" applyBorder="1" applyAlignment="1">
      <alignment horizontal="left" indent="3"/>
    </xf>
    <xf numFmtId="0" fontId="0" fillId="0" borderId="0" xfId="0" applyFont="1" applyAlignment="1">
      <alignment horizontal="left" indent="3"/>
    </xf>
    <xf numFmtId="0" fontId="0" fillId="9" borderId="12" xfId="1" applyFont="1" applyBorder="1"/>
    <xf numFmtId="0" fontId="0" fillId="9" borderId="12" xfId="1" applyFont="1" applyAlignment="1">
      <alignment horizontal="left" vertical="center" wrapText="1" shrinkToFit="1"/>
    </xf>
    <xf numFmtId="0" fontId="17" fillId="9" borderId="12" xfId="1" applyFont="1" applyAlignment="1">
      <alignment horizontal="left" vertical="center" wrapText="1" shrinkToFit="1"/>
    </xf>
    <xf numFmtId="0" fontId="21" fillId="14" borderId="44"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33" xfId="0" applyFont="1" applyFill="1" applyBorder="1" applyAlignment="1">
      <alignment horizontal="center" vertical="center" wrapText="1"/>
    </xf>
    <xf numFmtId="0" fontId="17" fillId="9" borderId="12" xfId="1" applyFont="1" applyAlignment="1">
      <alignment horizontal="left" vertical="center" wrapText="1"/>
    </xf>
    <xf numFmtId="0" fontId="17" fillId="9" borderId="12" xfId="1" applyFont="1" applyAlignment="1">
      <alignment horizontal="center" vertical="center" wrapText="1"/>
    </xf>
    <xf numFmtId="0" fontId="0" fillId="2" borderId="1" xfId="0" applyFont="1" applyFill="1" applyBorder="1" applyAlignment="1">
      <alignment horizontal="center" vertical="center"/>
    </xf>
    <xf numFmtId="0" fontId="0" fillId="0" borderId="0" xfId="0" applyFont="1" applyAlignment="1">
      <alignment horizontal="center" vertical="center"/>
    </xf>
    <xf numFmtId="0" fontId="24" fillId="7" borderId="12" xfId="0" applyFont="1" applyFill="1" applyBorder="1" applyAlignment="1">
      <alignment horizontal="left" vertical="center" wrapText="1" indent="1"/>
    </xf>
    <xf numFmtId="0" fontId="15" fillId="2" borderId="1" xfId="0" applyFont="1" applyFill="1" applyBorder="1"/>
    <xf numFmtId="0" fontId="15" fillId="0" borderId="0" xfId="0" applyFont="1" applyAlignment="1"/>
    <xf numFmtId="0" fontId="15" fillId="9" borderId="12" xfId="1" applyFont="1" applyBorder="1"/>
    <xf numFmtId="0" fontId="15" fillId="2" borderId="12" xfId="0" applyFont="1" applyFill="1" applyBorder="1"/>
    <xf numFmtId="0" fontId="0" fillId="6" borderId="0" xfId="0" applyFont="1" applyFill="1"/>
    <xf numFmtId="0" fontId="0" fillId="6" borderId="0" xfId="0" applyFont="1" applyFill="1" applyAlignment="1"/>
    <xf numFmtId="0" fontId="13" fillId="6" borderId="0" xfId="0" applyFont="1" applyFill="1" applyAlignment="1">
      <alignment wrapText="1"/>
    </xf>
    <xf numFmtId="0" fontId="0" fillId="6" borderId="0" xfId="0" applyFont="1" applyFill="1" applyAlignment="1">
      <alignment horizontal="left"/>
    </xf>
    <xf numFmtId="0" fontId="9" fillId="6" borderId="0" xfId="0" applyFont="1" applyFill="1" applyAlignment="1">
      <alignment horizontal="left" vertical="center" wrapText="1"/>
    </xf>
    <xf numFmtId="0" fontId="6" fillId="6" borderId="0" xfId="0" applyFont="1" applyFill="1"/>
    <xf numFmtId="0" fontId="0" fillId="15" borderId="0" xfId="0" applyFont="1" applyFill="1"/>
    <xf numFmtId="0" fontId="0" fillId="15" borderId="0" xfId="0" applyFont="1" applyFill="1" applyAlignment="1"/>
    <xf numFmtId="0" fontId="13" fillId="15" borderId="0" xfId="0" applyFont="1" applyFill="1" applyAlignment="1">
      <alignment wrapText="1"/>
    </xf>
    <xf numFmtId="0" fontId="0" fillId="15" borderId="0" xfId="0" applyFont="1" applyFill="1" applyAlignment="1">
      <alignment horizontal="left"/>
    </xf>
    <xf numFmtId="0" fontId="6" fillId="15" borderId="0" xfId="0" applyFont="1" applyFill="1"/>
    <xf numFmtId="0" fontId="0" fillId="15" borderId="12" xfId="0" applyFont="1" applyFill="1" applyBorder="1"/>
    <xf numFmtId="0" fontId="9" fillId="15" borderId="0" xfId="0" applyFont="1" applyFill="1" applyAlignment="1">
      <alignment horizontal="left" vertical="center" wrapText="1"/>
    </xf>
    <xf numFmtId="0" fontId="0" fillId="17" borderId="12" xfId="1" applyFont="1" applyFill="1"/>
    <xf numFmtId="0" fontId="17" fillId="17" borderId="12" xfId="1" applyFont="1" applyFill="1" applyAlignment="1">
      <alignment horizontal="left" vertical="center" wrapText="1" shrinkToFit="1"/>
    </xf>
    <xf numFmtId="0" fontId="0" fillId="17" borderId="12" xfId="1" applyFont="1" applyFill="1" applyAlignment="1">
      <alignment horizontal="left" vertical="center" wrapText="1" shrinkToFit="1"/>
    </xf>
    <xf numFmtId="0" fontId="0" fillId="8" borderId="1" xfId="0" applyFont="1" applyFill="1" applyBorder="1"/>
    <xf numFmtId="0" fontId="0" fillId="17" borderId="12" xfId="1" applyFont="1" applyFill="1" applyBorder="1" applyAlignment="1">
      <alignment horizontal="left" vertical="center" wrapText="1" shrinkToFit="1"/>
    </xf>
    <xf numFmtId="0" fontId="0" fillId="8" borderId="21" xfId="0" applyFont="1" applyFill="1" applyBorder="1" applyAlignment="1">
      <alignment horizontal="left" vertical="center" wrapText="1" indent="1"/>
    </xf>
    <xf numFmtId="0" fontId="0" fillId="8" borderId="19" xfId="0" applyFont="1" applyFill="1" applyBorder="1" applyAlignment="1">
      <alignment horizontal="left" vertical="center" indent="1"/>
    </xf>
    <xf numFmtId="14" fontId="0" fillId="8" borderId="18" xfId="0" applyNumberFormat="1" applyFont="1" applyFill="1" applyBorder="1" applyAlignment="1">
      <alignment horizontal="center" vertical="center"/>
    </xf>
    <xf numFmtId="0" fontId="7" fillId="8" borderId="46" xfId="0" applyFont="1" applyFill="1" applyBorder="1" applyAlignment="1">
      <alignment horizontal="left" vertical="center" wrapText="1" indent="1"/>
    </xf>
    <xf numFmtId="0" fontId="0" fillId="8" borderId="19" xfId="0" applyFont="1" applyFill="1" applyBorder="1" applyAlignment="1">
      <alignment horizontal="center" vertical="center"/>
    </xf>
    <xf numFmtId="0" fontId="0" fillId="8" borderId="47" xfId="0" applyFont="1" applyFill="1" applyBorder="1" applyAlignment="1">
      <alignment horizontal="left" vertical="center" indent="1"/>
    </xf>
    <xf numFmtId="0" fontId="0" fillId="8" borderId="25" xfId="0" applyFont="1" applyFill="1" applyBorder="1" applyAlignment="1">
      <alignment horizontal="center" vertical="center"/>
    </xf>
    <xf numFmtId="0" fontId="7" fillId="8" borderId="48" xfId="0" applyFont="1" applyFill="1" applyBorder="1" applyAlignment="1">
      <alignment horizontal="left" vertical="center" indent="1"/>
    </xf>
    <xf numFmtId="0" fontId="0" fillId="8" borderId="37" xfId="0" applyFont="1" applyFill="1" applyBorder="1" applyAlignment="1">
      <alignment horizontal="center" vertical="center"/>
    </xf>
    <xf numFmtId="0" fontId="0" fillId="8" borderId="46" xfId="0" applyFont="1" applyFill="1" applyBorder="1" applyAlignment="1">
      <alignment horizontal="left" vertical="center" indent="1"/>
    </xf>
    <xf numFmtId="0" fontId="0" fillId="8" borderId="18" xfId="0" applyFont="1" applyFill="1" applyBorder="1" applyAlignment="1">
      <alignment horizontal="center" vertical="center"/>
    </xf>
    <xf numFmtId="0" fontId="0" fillId="8" borderId="51" xfId="0" applyFont="1" applyFill="1" applyBorder="1" applyAlignment="1">
      <alignment horizontal="left" vertical="center" indent="1"/>
    </xf>
    <xf numFmtId="0" fontId="0" fillId="8" borderId="54" xfId="0" applyFont="1" applyFill="1" applyBorder="1" applyAlignment="1">
      <alignment horizontal="center" vertical="center"/>
    </xf>
    <xf numFmtId="0" fontId="0" fillId="8" borderId="53" xfId="0" applyFont="1" applyFill="1" applyBorder="1" applyAlignment="1">
      <alignment horizontal="center" vertical="center"/>
    </xf>
    <xf numFmtId="0" fontId="0" fillId="8" borderId="49" xfId="0" applyFont="1" applyFill="1" applyBorder="1" applyAlignment="1">
      <alignment horizontal="left" vertical="center" indent="1"/>
    </xf>
    <xf numFmtId="0" fontId="0" fillId="8" borderId="27" xfId="0" applyFont="1" applyFill="1" applyBorder="1" applyAlignment="1">
      <alignment horizontal="center" vertical="center"/>
    </xf>
    <xf numFmtId="0" fontId="0" fillId="8" borderId="21"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28" xfId="0" applyFont="1" applyFill="1" applyBorder="1" applyAlignment="1">
      <alignment horizontal="center" vertical="center"/>
    </xf>
    <xf numFmtId="0" fontId="0" fillId="8" borderId="48" xfId="0" applyFont="1" applyFill="1" applyBorder="1" applyAlignment="1">
      <alignment horizontal="left" vertical="center" indent="1"/>
    </xf>
    <xf numFmtId="0" fontId="0" fillId="8" borderId="56" xfId="0" applyFont="1" applyFill="1" applyBorder="1"/>
    <xf numFmtId="0" fontId="0" fillId="8" borderId="12" xfId="0" applyFont="1" applyFill="1" applyBorder="1"/>
    <xf numFmtId="0" fontId="0" fillId="17" borderId="12" xfId="1" applyFont="1" applyFill="1" applyBorder="1"/>
    <xf numFmtId="14" fontId="0" fillId="8" borderId="19" xfId="0" applyNumberFormat="1" applyFont="1" applyFill="1" applyBorder="1" applyAlignment="1">
      <alignment horizontal="center" vertical="center"/>
    </xf>
    <xf numFmtId="0" fontId="0" fillId="8" borderId="52" xfId="0" applyFont="1" applyFill="1" applyBorder="1" applyAlignment="1">
      <alignment horizontal="center" vertical="center"/>
    </xf>
    <xf numFmtId="0" fontId="0" fillId="8" borderId="38" xfId="0" applyFont="1" applyFill="1" applyBorder="1" applyAlignment="1">
      <alignment horizontal="center" vertical="center"/>
    </xf>
    <xf numFmtId="0" fontId="24" fillId="7" borderId="59" xfId="0" applyFont="1" applyFill="1" applyBorder="1" applyAlignment="1">
      <alignment horizontal="center" vertical="center" wrapText="1"/>
    </xf>
    <xf numFmtId="0" fontId="17" fillId="17" borderId="12" xfId="1" applyFont="1" applyFill="1" applyAlignment="1">
      <alignment horizontal="left" vertical="center" wrapText="1"/>
    </xf>
    <xf numFmtId="0" fontId="17" fillId="17" borderId="12" xfId="1" applyFont="1" applyFill="1" applyBorder="1" applyAlignment="1">
      <alignment horizontal="left" vertical="center" wrapText="1"/>
    </xf>
    <xf numFmtId="0" fontId="17" fillId="17" borderId="12" xfId="1" applyFont="1" applyFill="1" applyAlignment="1">
      <alignment horizontal="center" vertical="center" wrapText="1"/>
    </xf>
    <xf numFmtId="0" fontId="17" fillId="17" borderId="12" xfId="1" applyFont="1" applyFill="1" applyBorder="1" applyAlignment="1">
      <alignment horizontal="center" vertical="center" wrapText="1"/>
    </xf>
    <xf numFmtId="14" fontId="0" fillId="8" borderId="18" xfId="0" applyNumberFormat="1" applyFont="1" applyFill="1" applyBorder="1" applyAlignment="1">
      <alignment horizontal="center" vertical="top"/>
    </xf>
    <xf numFmtId="14" fontId="0" fillId="8" borderId="20" xfId="0" applyNumberFormat="1" applyFont="1" applyFill="1" applyBorder="1" applyAlignment="1">
      <alignment horizontal="center" vertical="top"/>
    </xf>
    <xf numFmtId="0" fontId="0" fillId="8" borderId="21" xfId="0" applyFont="1" applyFill="1" applyBorder="1" applyAlignment="1">
      <alignment horizontal="left" wrapText="1" indent="1"/>
    </xf>
    <xf numFmtId="0" fontId="0" fillId="8" borderId="20" xfId="0" applyFont="1" applyFill="1" applyBorder="1" applyAlignment="1">
      <alignment horizontal="center" vertical="top"/>
    </xf>
    <xf numFmtId="0" fontId="0" fillId="8" borderId="23" xfId="0" applyFont="1" applyFill="1" applyBorder="1" applyAlignment="1">
      <alignment horizontal="left" wrapText="1" indent="1"/>
    </xf>
    <xf numFmtId="14" fontId="0" fillId="8" borderId="27" xfId="0" applyNumberFormat="1" applyFont="1" applyFill="1" applyBorder="1" applyAlignment="1">
      <alignment horizontal="center" vertical="top"/>
    </xf>
    <xf numFmtId="0" fontId="0" fillId="8" borderId="19" xfId="0" applyFont="1" applyFill="1" applyBorder="1" applyAlignment="1">
      <alignment horizontal="center" vertical="top"/>
    </xf>
    <xf numFmtId="0" fontId="0" fillId="8" borderId="28" xfId="0" applyFont="1" applyFill="1" applyBorder="1" applyAlignment="1">
      <alignment horizontal="left" wrapText="1" indent="1"/>
    </xf>
    <xf numFmtId="0" fontId="0" fillId="8" borderId="54" xfId="0" applyFont="1" applyFill="1" applyBorder="1" applyAlignment="1">
      <alignment horizontal="center" vertical="top"/>
    </xf>
    <xf numFmtId="0" fontId="0" fillId="8" borderId="22" xfId="0" applyFont="1" applyFill="1" applyBorder="1" applyAlignment="1">
      <alignment horizontal="center" vertical="top"/>
    </xf>
    <xf numFmtId="14" fontId="0" fillId="8" borderId="26" xfId="0" applyNumberFormat="1" applyFont="1" applyFill="1" applyBorder="1" applyAlignment="1">
      <alignment horizontal="center" vertical="top"/>
    </xf>
    <xf numFmtId="14" fontId="0" fillId="8" borderId="38" xfId="0" applyNumberFormat="1" applyFont="1" applyFill="1" applyBorder="1" applyAlignment="1">
      <alignment horizontal="center" vertical="top"/>
    </xf>
    <xf numFmtId="0" fontId="0" fillId="8" borderId="18" xfId="0" applyFont="1" applyFill="1" applyBorder="1" applyAlignment="1">
      <alignment horizontal="center" vertical="top"/>
    </xf>
    <xf numFmtId="0" fontId="0" fillId="8" borderId="24" xfId="0" applyFont="1" applyFill="1" applyBorder="1" applyAlignment="1">
      <alignment horizontal="center" vertical="top"/>
    </xf>
    <xf numFmtId="0" fontId="0" fillId="8" borderId="52" xfId="0" applyFont="1" applyFill="1" applyBorder="1" applyAlignment="1">
      <alignment horizontal="center" vertical="top"/>
    </xf>
    <xf numFmtId="14" fontId="0" fillId="8" borderId="32" xfId="0" applyNumberFormat="1" applyFont="1" applyFill="1" applyBorder="1" applyAlignment="1">
      <alignment horizontal="center" vertical="top"/>
    </xf>
    <xf numFmtId="0" fontId="0" fillId="8" borderId="21" xfId="0" applyFont="1" applyFill="1" applyBorder="1" applyAlignment="1">
      <alignment horizontal="center" vertical="top"/>
    </xf>
    <xf numFmtId="0" fontId="0" fillId="8" borderId="25" xfId="0" applyFont="1" applyFill="1" applyBorder="1" applyAlignment="1">
      <alignment horizontal="center" vertical="top"/>
    </xf>
    <xf numFmtId="0" fontId="0" fillId="8" borderId="23" xfId="0" applyFont="1" applyFill="1" applyBorder="1" applyAlignment="1">
      <alignment horizontal="center" vertical="top"/>
    </xf>
    <xf numFmtId="14" fontId="0" fillId="8" borderId="37" xfId="0" applyNumberFormat="1" applyFont="1" applyFill="1" applyBorder="1" applyAlignment="1">
      <alignment horizontal="center" vertical="top"/>
    </xf>
    <xf numFmtId="0" fontId="0" fillId="8" borderId="30" xfId="0" applyFont="1" applyFill="1" applyBorder="1" applyAlignment="1">
      <alignment horizontal="left" wrapText="1" indent="1"/>
    </xf>
    <xf numFmtId="0" fontId="0" fillId="8" borderId="26" xfId="0" applyFont="1" applyFill="1" applyBorder="1" applyAlignment="1">
      <alignment horizontal="center" vertical="top"/>
    </xf>
    <xf numFmtId="0" fontId="0" fillId="8" borderId="12" xfId="0" applyFont="1" applyFill="1" applyBorder="1" applyAlignment="1">
      <alignment horizontal="center" vertical="top"/>
    </xf>
    <xf numFmtId="0" fontId="0" fillId="8" borderId="12" xfId="0" applyFont="1" applyFill="1" applyBorder="1" applyAlignment="1">
      <alignment horizontal="left" wrapText="1" indent="1"/>
    </xf>
    <xf numFmtId="0" fontId="0" fillId="8" borderId="28" xfId="0" applyFont="1" applyFill="1" applyBorder="1" applyAlignment="1">
      <alignment horizontal="center" vertical="top"/>
    </xf>
    <xf numFmtId="0" fontId="0" fillId="8" borderId="29" xfId="0" applyFont="1" applyFill="1" applyBorder="1" applyAlignment="1">
      <alignment horizontal="center" vertical="top"/>
    </xf>
    <xf numFmtId="0" fontId="0" fillId="8" borderId="27" xfId="0" applyFont="1" applyFill="1" applyBorder="1" applyAlignment="1">
      <alignment horizontal="center" vertical="top"/>
    </xf>
    <xf numFmtId="0" fontId="0" fillId="8" borderId="30" xfId="0" applyFont="1" applyFill="1" applyBorder="1" applyAlignment="1">
      <alignment horizontal="center" vertical="top"/>
    </xf>
    <xf numFmtId="0" fontId="21" fillId="13" borderId="44" xfId="0" applyFont="1" applyFill="1" applyBorder="1" applyAlignment="1">
      <alignment horizontal="center" vertical="center" wrapText="1"/>
    </xf>
    <xf numFmtId="0" fontId="15" fillId="8" borderId="12" xfId="0" applyFont="1" applyFill="1" applyBorder="1"/>
    <xf numFmtId="0" fontId="15" fillId="17" borderId="12" xfId="1" applyFont="1" applyFill="1" applyBorder="1"/>
    <xf numFmtId="0" fontId="0" fillId="17" borderId="12" xfId="1" applyFont="1" applyFill="1" applyBorder="1" applyAlignment="1">
      <alignment vertical="center"/>
    </xf>
    <xf numFmtId="14" fontId="0" fillId="8" borderId="26" xfId="0" applyNumberFormat="1" applyFont="1" applyFill="1" applyBorder="1" applyAlignment="1">
      <alignment horizontal="center" vertical="center"/>
    </xf>
    <xf numFmtId="0" fontId="0" fillId="8" borderId="24" xfId="0" applyFont="1" applyFill="1" applyBorder="1" applyAlignment="1">
      <alignment horizontal="center" vertical="center"/>
    </xf>
    <xf numFmtId="14" fontId="0" fillId="8" borderId="25" xfId="0" applyNumberFormat="1" applyFont="1" applyFill="1" applyBorder="1" applyAlignment="1">
      <alignment horizontal="center" vertical="center"/>
    </xf>
    <xf numFmtId="0" fontId="0" fillId="8" borderId="22" xfId="0" applyFont="1" applyFill="1" applyBorder="1" applyAlignment="1">
      <alignment horizontal="center" vertical="center"/>
    </xf>
    <xf numFmtId="14" fontId="0" fillId="8" borderId="27" xfId="0" applyNumberFormat="1" applyFont="1" applyFill="1" applyBorder="1" applyAlignment="1">
      <alignment horizontal="center" vertical="center"/>
    </xf>
    <xf numFmtId="0" fontId="0" fillId="8" borderId="23" xfId="0" applyFont="1" applyFill="1" applyBorder="1" applyAlignment="1">
      <alignment horizontal="center" vertical="center"/>
    </xf>
    <xf numFmtId="14" fontId="0" fillId="8" borderId="38" xfId="0" applyNumberFormat="1" applyFont="1" applyFill="1" applyBorder="1" applyAlignment="1">
      <alignment horizontal="center" vertical="center"/>
    </xf>
    <xf numFmtId="0" fontId="0" fillId="8" borderId="31" xfId="0" applyFont="1" applyFill="1" applyBorder="1" applyAlignment="1">
      <alignment horizontal="center" vertical="center"/>
    </xf>
    <xf numFmtId="14" fontId="0" fillId="8" borderId="29" xfId="0" applyNumberFormat="1" applyFont="1" applyFill="1" applyBorder="1" applyAlignment="1">
      <alignment horizontal="center" vertical="center"/>
    </xf>
    <xf numFmtId="0" fontId="0" fillId="8" borderId="12" xfId="0" applyFont="1" applyFill="1" applyBorder="1" applyAlignment="1">
      <alignment horizontal="center" vertical="center"/>
    </xf>
    <xf numFmtId="0" fontId="0" fillId="8" borderId="20" xfId="0" applyFont="1" applyFill="1" applyBorder="1" applyAlignment="1">
      <alignment horizontal="center" vertical="center"/>
    </xf>
    <xf numFmtId="0" fontId="0" fillId="8" borderId="29" xfId="0" applyFont="1" applyFill="1" applyBorder="1" applyAlignment="1">
      <alignment horizontal="center" vertical="center"/>
    </xf>
    <xf numFmtId="14" fontId="0" fillId="8" borderId="37" xfId="0" applyNumberFormat="1" applyFont="1" applyFill="1" applyBorder="1" applyAlignment="1">
      <alignment horizontal="center" vertical="center"/>
    </xf>
    <xf numFmtId="0" fontId="0" fillId="8" borderId="42" xfId="0" applyFont="1" applyFill="1" applyBorder="1" applyAlignment="1">
      <alignment horizontal="center" vertical="center"/>
    </xf>
    <xf numFmtId="14" fontId="0" fillId="8" borderId="36" xfId="0" applyNumberFormat="1" applyFont="1" applyFill="1" applyBorder="1" applyAlignment="1">
      <alignment horizontal="center" vertical="center"/>
    </xf>
    <xf numFmtId="14" fontId="0" fillId="8" borderId="56" xfId="0" applyNumberFormat="1" applyFont="1" applyFill="1" applyBorder="1" applyAlignment="1">
      <alignment horizontal="center" vertical="center"/>
    </xf>
    <xf numFmtId="0" fontId="0" fillId="8" borderId="30" xfId="0" applyFont="1" applyFill="1" applyBorder="1" applyAlignment="1">
      <alignment horizontal="center" vertical="center"/>
    </xf>
    <xf numFmtId="0" fontId="0" fillId="8" borderId="41" xfId="0" applyFont="1" applyFill="1" applyBorder="1" applyAlignment="1">
      <alignment horizontal="center" vertical="center"/>
    </xf>
    <xf numFmtId="3" fontId="0" fillId="8" borderId="18" xfId="0" applyNumberFormat="1" applyFont="1" applyFill="1" applyBorder="1" applyAlignment="1">
      <alignment horizontal="left" vertical="center" indent="1"/>
    </xf>
    <xf numFmtId="0" fontId="0" fillId="8" borderId="18" xfId="0" applyFont="1" applyFill="1" applyBorder="1" applyAlignment="1">
      <alignment horizontal="left" vertical="center" indent="1"/>
    </xf>
    <xf numFmtId="0" fontId="0" fillId="8" borderId="30" xfId="0" applyFont="1" applyFill="1" applyBorder="1" applyAlignment="1">
      <alignment horizontal="left" vertical="center" wrapText="1" indent="1"/>
    </xf>
    <xf numFmtId="3" fontId="0" fillId="8" borderId="21" xfId="0" applyNumberFormat="1" applyFont="1" applyFill="1" applyBorder="1" applyAlignment="1">
      <alignment horizontal="left" vertical="center" indent="1"/>
    </xf>
    <xf numFmtId="0" fontId="0" fillId="8" borderId="12" xfId="0" applyFont="1" applyFill="1" applyBorder="1" applyAlignment="1">
      <alignment horizontal="left" vertical="center" wrapText="1" indent="1"/>
    </xf>
    <xf numFmtId="0" fontId="0" fillId="8" borderId="23" xfId="0" applyFont="1" applyFill="1" applyBorder="1" applyAlignment="1">
      <alignment horizontal="left" vertical="center" wrapText="1" indent="1"/>
    </xf>
    <xf numFmtId="3" fontId="0" fillId="8" borderId="25" xfId="0" applyNumberFormat="1" applyFont="1" applyFill="1" applyBorder="1" applyAlignment="1">
      <alignment horizontal="left" vertical="center" indent="1"/>
    </xf>
    <xf numFmtId="0" fontId="0" fillId="8" borderId="20" xfId="0" applyFont="1" applyFill="1" applyBorder="1" applyAlignment="1">
      <alignment horizontal="left" vertical="center" indent="1"/>
    </xf>
    <xf numFmtId="0" fontId="0" fillId="8" borderId="21" xfId="0" applyFont="1" applyFill="1" applyBorder="1" applyAlignment="1">
      <alignment horizontal="left" vertical="center" indent="1"/>
    </xf>
    <xf numFmtId="0" fontId="0" fillId="8" borderId="31" xfId="0" applyFont="1" applyFill="1" applyBorder="1" applyAlignment="1">
      <alignment horizontal="left" vertical="center" wrapText="1" indent="1"/>
    </xf>
    <xf numFmtId="0" fontId="0" fillId="8" borderId="29" xfId="0" applyFont="1" applyFill="1" applyBorder="1" applyAlignment="1">
      <alignment horizontal="left" vertical="center" wrapText="1" indent="1"/>
    </xf>
    <xf numFmtId="0" fontId="0" fillId="8" borderId="46" xfId="0" applyFont="1" applyFill="1" applyBorder="1" applyAlignment="1">
      <alignment horizontal="left" vertical="center" wrapText="1" indent="1"/>
    </xf>
    <xf numFmtId="0" fontId="0" fillId="8" borderId="47" xfId="0" applyFont="1" applyFill="1" applyBorder="1" applyAlignment="1">
      <alignment horizontal="left" vertical="center" wrapText="1" indent="1"/>
    </xf>
    <xf numFmtId="0" fontId="0" fillId="8" borderId="25" xfId="0" applyFont="1" applyFill="1" applyBorder="1" applyAlignment="1">
      <alignment horizontal="left" vertical="center" indent="1"/>
    </xf>
    <xf numFmtId="0" fontId="0" fillId="8" borderId="20" xfId="0" applyFont="1" applyFill="1" applyBorder="1" applyAlignment="1">
      <alignment horizontal="left" vertical="center" wrapText="1" indent="1"/>
    </xf>
    <xf numFmtId="3" fontId="0" fillId="8" borderId="27" xfId="0" applyNumberFormat="1" applyFont="1" applyFill="1" applyBorder="1" applyAlignment="1">
      <alignment horizontal="left" vertical="center" indent="1"/>
    </xf>
    <xf numFmtId="0" fontId="0" fillId="8" borderId="41" xfId="0" applyFont="1" applyFill="1" applyBorder="1" applyAlignment="1">
      <alignment horizontal="left" vertical="center" wrapText="1" indent="1"/>
    </xf>
    <xf numFmtId="3" fontId="0" fillId="8" borderId="54" xfId="0" applyNumberFormat="1" applyFont="1" applyFill="1" applyBorder="1" applyAlignment="1">
      <alignment horizontal="left" vertical="center" indent="1"/>
    </xf>
    <xf numFmtId="0" fontId="0" fillId="8" borderId="28" xfId="0" applyFont="1" applyFill="1" applyBorder="1" applyAlignment="1">
      <alignment horizontal="left" vertical="center" wrapText="1" indent="1"/>
    </xf>
    <xf numFmtId="0" fontId="0" fillId="8" borderId="26" xfId="0" applyFont="1" applyFill="1" applyBorder="1" applyAlignment="1">
      <alignment horizontal="left" vertical="center" indent="1"/>
    </xf>
    <xf numFmtId="0" fontId="0" fillId="8" borderId="51" xfId="0" applyFont="1" applyFill="1" applyBorder="1" applyAlignment="1">
      <alignment horizontal="left" vertical="center" wrapText="1" indent="1"/>
    </xf>
    <xf numFmtId="0" fontId="0" fillId="8" borderId="46" xfId="0" applyFont="1" applyFill="1" applyBorder="1" applyAlignment="1">
      <alignment horizontal="left" wrapText="1" indent="1"/>
    </xf>
    <xf numFmtId="0" fontId="5" fillId="8" borderId="18" xfId="0" applyFont="1" applyFill="1" applyBorder="1" applyAlignment="1">
      <alignment horizontal="left" vertical="center" wrapText="1" indent="1"/>
    </xf>
    <xf numFmtId="0" fontId="0" fillId="18" borderId="18" xfId="0" applyFont="1" applyFill="1" applyBorder="1" applyAlignment="1">
      <alignment horizontal="center" vertical="center" wrapText="1"/>
    </xf>
    <xf numFmtId="0" fontId="0" fillId="18" borderId="20" xfId="0" applyFont="1" applyFill="1" applyBorder="1" applyAlignment="1">
      <alignment horizontal="center" vertical="center" wrapText="1"/>
    </xf>
    <xf numFmtId="14" fontId="0" fillId="8" borderId="21" xfId="0" applyNumberFormat="1" applyFont="1" applyFill="1" applyBorder="1" applyAlignment="1">
      <alignment horizontal="center" vertical="center"/>
    </xf>
    <xf numFmtId="14" fontId="0" fillId="8" borderId="20" xfId="0" applyNumberFormat="1" applyFont="1" applyFill="1" applyBorder="1" applyAlignment="1">
      <alignment horizontal="center" vertical="center"/>
    </xf>
    <xf numFmtId="0" fontId="0" fillId="8" borderId="18" xfId="0" applyFont="1" applyFill="1" applyBorder="1" applyAlignment="1">
      <alignment horizontal="left" vertical="center" wrapText="1" indent="1"/>
    </xf>
    <xf numFmtId="3" fontId="0" fillId="8" borderId="30" xfId="0" applyNumberFormat="1" applyFont="1" applyFill="1" applyBorder="1" applyAlignment="1">
      <alignment horizontal="center" vertical="center" wrapText="1"/>
    </xf>
    <xf numFmtId="0" fontId="0" fillId="8" borderId="18" xfId="0" applyFont="1" applyFill="1" applyBorder="1" applyAlignment="1">
      <alignment horizontal="center" vertical="center" wrapText="1"/>
    </xf>
    <xf numFmtId="14" fontId="0" fillId="8" borderId="30" xfId="0" applyNumberFormat="1" applyFont="1" applyFill="1" applyBorder="1" applyAlignment="1">
      <alignment horizontal="center" vertical="center" wrapText="1"/>
    </xf>
    <xf numFmtId="0" fontId="0" fillId="15" borderId="20" xfId="0" applyFont="1" applyFill="1" applyBorder="1" applyAlignment="1">
      <alignment horizontal="left" vertical="center" wrapText="1" indent="1"/>
    </xf>
    <xf numFmtId="0" fontId="0" fillId="15" borderId="18" xfId="0" applyFont="1" applyFill="1" applyBorder="1" applyAlignment="1">
      <alignment horizontal="center" vertical="center" wrapText="1"/>
    </xf>
    <xf numFmtId="0" fontId="0" fillId="15" borderId="21" xfId="0" applyFont="1" applyFill="1" applyBorder="1" applyAlignment="1">
      <alignment horizontal="center" vertical="center" wrapText="1"/>
    </xf>
    <xf numFmtId="14" fontId="0" fillId="15" borderId="20" xfId="0" applyNumberFormat="1" applyFont="1" applyFill="1" applyBorder="1" applyAlignment="1">
      <alignment horizontal="center" vertical="center" wrapText="1"/>
    </xf>
    <xf numFmtId="14" fontId="0" fillId="15" borderId="19" xfId="0" applyNumberFormat="1" applyFont="1" applyFill="1" applyBorder="1" applyAlignment="1">
      <alignment horizontal="center" vertical="center"/>
    </xf>
    <xf numFmtId="0" fontId="5" fillId="8" borderId="21" xfId="0" applyFont="1" applyFill="1" applyBorder="1" applyAlignment="1">
      <alignment horizontal="left" vertical="center" wrapText="1" indent="1"/>
    </xf>
    <xf numFmtId="0" fontId="5" fillId="15" borderId="20" xfId="0" applyFont="1" applyFill="1" applyBorder="1" applyAlignment="1">
      <alignment horizontal="left" vertical="center" wrapText="1" indent="1"/>
    </xf>
    <xf numFmtId="0" fontId="0" fillId="18" borderId="21" xfId="0" applyFont="1" applyFill="1" applyBorder="1" applyAlignment="1">
      <alignment horizontal="center" vertical="center" wrapText="1"/>
    </xf>
    <xf numFmtId="14" fontId="0" fillId="15" borderId="20" xfId="0" applyNumberFormat="1" applyFont="1" applyFill="1" applyBorder="1" applyAlignment="1">
      <alignment horizontal="center" vertical="center"/>
    </xf>
    <xf numFmtId="0" fontId="0" fillId="15" borderId="18" xfId="0" applyFont="1" applyFill="1" applyBorder="1" applyAlignment="1">
      <alignment horizontal="left" vertical="center" wrapText="1" indent="1"/>
    </xf>
    <xf numFmtId="14" fontId="0" fillId="15" borderId="18" xfId="0" applyNumberFormat="1" applyFont="1" applyFill="1" applyBorder="1" applyAlignment="1">
      <alignment horizontal="center" vertical="center"/>
    </xf>
    <xf numFmtId="0" fontId="0" fillId="15" borderId="25" xfId="0" applyFont="1" applyFill="1" applyBorder="1" applyAlignment="1">
      <alignment horizontal="left" vertical="center" wrapText="1" indent="1"/>
    </xf>
    <xf numFmtId="0" fontId="0" fillId="15" borderId="25" xfId="0" applyFont="1" applyFill="1" applyBorder="1" applyAlignment="1">
      <alignment horizontal="center" vertical="center" wrapText="1"/>
    </xf>
    <xf numFmtId="14" fontId="0" fillId="15" borderId="25" xfId="0" applyNumberFormat="1" applyFont="1" applyFill="1" applyBorder="1" applyAlignment="1">
      <alignment horizontal="center" vertical="center" wrapText="1"/>
    </xf>
    <xf numFmtId="14" fontId="0" fillId="15" borderId="22" xfId="0" applyNumberFormat="1" applyFont="1" applyFill="1" applyBorder="1" applyAlignment="1">
      <alignment horizontal="center" vertical="center"/>
    </xf>
    <xf numFmtId="0" fontId="3" fillId="15" borderId="18" xfId="0" applyFont="1" applyFill="1" applyBorder="1" applyAlignment="1">
      <alignment horizontal="left" vertical="center" wrapText="1" indent="1"/>
    </xf>
    <xf numFmtId="14" fontId="0" fillId="8" borderId="18" xfId="0" applyNumberFormat="1" applyFont="1" applyFill="1" applyBorder="1" applyAlignment="1">
      <alignment horizontal="center" vertical="center" wrapText="1"/>
    </xf>
    <xf numFmtId="0" fontId="0" fillId="8" borderId="25" xfId="0" applyFont="1" applyFill="1" applyBorder="1" applyAlignment="1">
      <alignment horizontal="left" vertical="center" wrapText="1" indent="1"/>
    </xf>
    <xf numFmtId="0" fontId="0" fillId="8" borderId="25" xfId="0" applyFont="1" applyFill="1" applyBorder="1" applyAlignment="1">
      <alignment horizontal="center" vertical="center" wrapText="1"/>
    </xf>
    <xf numFmtId="14" fontId="0" fillId="8" borderId="25" xfId="0" applyNumberFormat="1" applyFont="1" applyFill="1" applyBorder="1" applyAlignment="1">
      <alignment horizontal="center" vertical="center" wrapText="1"/>
    </xf>
    <xf numFmtId="14" fontId="0" fillId="8" borderId="22" xfId="0" applyNumberFormat="1" applyFont="1" applyFill="1" applyBorder="1" applyAlignment="1">
      <alignment horizontal="center" vertical="center"/>
    </xf>
    <xf numFmtId="0" fontId="5" fillId="8" borderId="37" xfId="0" applyFont="1" applyFill="1" applyBorder="1" applyAlignment="1">
      <alignment horizontal="left" vertical="center" wrapText="1" indent="1"/>
    </xf>
    <xf numFmtId="0" fontId="3" fillId="8" borderId="38" xfId="0" applyFont="1" applyFill="1" applyBorder="1" applyAlignment="1">
      <alignment horizontal="left" vertical="center" wrapText="1" indent="1"/>
    </xf>
    <xf numFmtId="0" fontId="0" fillId="18" borderId="40" xfId="0" applyFont="1" applyFill="1" applyBorder="1" applyAlignment="1">
      <alignment horizontal="center" vertical="center" wrapText="1"/>
    </xf>
    <xf numFmtId="0" fontId="0" fillId="18" borderId="38" xfId="0" applyFont="1" applyFill="1" applyBorder="1" applyAlignment="1">
      <alignment horizontal="center" vertical="center" wrapText="1"/>
    </xf>
    <xf numFmtId="14" fontId="0" fillId="8" borderId="40" xfId="0" applyNumberFormat="1" applyFont="1" applyFill="1" applyBorder="1" applyAlignment="1">
      <alignment horizontal="center" vertical="center"/>
    </xf>
    <xf numFmtId="0" fontId="0" fillId="8" borderId="21" xfId="0" applyFont="1" applyFill="1" applyBorder="1" applyAlignment="1">
      <alignment horizontal="center" vertical="center" wrapText="1"/>
    </xf>
    <xf numFmtId="14" fontId="0" fillId="8" borderId="20" xfId="0" applyNumberFormat="1" applyFont="1" applyFill="1" applyBorder="1" applyAlignment="1">
      <alignment horizontal="center" vertical="center" wrapText="1"/>
    </xf>
    <xf numFmtId="0" fontId="0" fillId="8" borderId="27" xfId="0" applyFont="1" applyFill="1" applyBorder="1" applyAlignment="1">
      <alignment horizontal="left" vertical="center" wrapText="1" indent="1"/>
    </xf>
    <xf numFmtId="14" fontId="0" fillId="15" borderId="21" xfId="0" applyNumberFormat="1" applyFont="1" applyFill="1" applyBorder="1" applyAlignment="1">
      <alignment horizontal="center" vertical="center" wrapText="1"/>
    </xf>
    <xf numFmtId="0" fontId="5" fillId="15" borderId="18" xfId="0" applyFont="1" applyFill="1" applyBorder="1" applyAlignment="1">
      <alignment horizontal="left" vertical="center" wrapText="1" indent="1"/>
    </xf>
    <xf numFmtId="14" fontId="0" fillId="15" borderId="21" xfId="0" applyNumberFormat="1" applyFont="1" applyFill="1" applyBorder="1" applyAlignment="1">
      <alignment horizontal="center" vertical="center"/>
    </xf>
    <xf numFmtId="14" fontId="0" fillId="15" borderId="18" xfId="0" applyNumberFormat="1" applyFont="1" applyFill="1" applyBorder="1" applyAlignment="1">
      <alignment horizontal="center" vertical="center" wrapText="1"/>
    </xf>
    <xf numFmtId="0" fontId="0" fillId="15" borderId="20" xfId="0" applyFont="1" applyFill="1" applyBorder="1" applyAlignment="1">
      <alignment horizontal="center" vertical="center" wrapText="1"/>
    </xf>
    <xf numFmtId="0" fontId="0" fillId="15" borderId="19" xfId="0" applyFont="1" applyFill="1" applyBorder="1" applyAlignment="1">
      <alignment horizontal="center" vertical="center" wrapText="1"/>
    </xf>
    <xf numFmtId="0" fontId="0" fillId="8" borderId="54" xfId="0" applyFont="1" applyFill="1" applyBorder="1" applyAlignment="1">
      <alignment horizontal="center" vertical="center" wrapText="1"/>
    </xf>
    <xf numFmtId="0" fontId="3" fillId="8" borderId="37" xfId="0" applyFont="1" applyFill="1" applyBorder="1" applyAlignment="1">
      <alignment horizontal="left" vertical="center" wrapText="1" indent="1"/>
    </xf>
    <xf numFmtId="0" fontId="0" fillId="18" borderId="27" xfId="0" applyFont="1" applyFill="1" applyBorder="1" applyAlignment="1">
      <alignment horizontal="center" vertical="center" wrapText="1"/>
    </xf>
    <xf numFmtId="0" fontId="0" fillId="18" borderId="37" xfId="0" applyFont="1" applyFill="1" applyBorder="1" applyAlignment="1">
      <alignment horizontal="center" vertical="center" wrapText="1"/>
    </xf>
    <xf numFmtId="0" fontId="3" fillId="15" borderId="20" xfId="0" applyFont="1" applyFill="1" applyBorder="1" applyAlignment="1">
      <alignment horizontal="left" vertical="center" wrapText="1" indent="1"/>
    </xf>
    <xf numFmtId="0" fontId="0" fillId="18" borderId="26" xfId="0" applyFont="1" applyFill="1" applyBorder="1" applyAlignment="1">
      <alignment horizontal="center" vertical="center" wrapText="1"/>
    </xf>
    <xf numFmtId="14" fontId="0" fillId="8" borderId="24" xfId="0" applyNumberFormat="1" applyFont="1" applyFill="1" applyBorder="1" applyAlignment="1">
      <alignment horizontal="center" vertical="center"/>
    </xf>
    <xf numFmtId="0" fontId="0" fillId="15" borderId="24" xfId="0" applyFont="1" applyFill="1" applyBorder="1" applyAlignment="1">
      <alignment horizontal="left" vertical="center" wrapText="1" indent="1"/>
    </xf>
    <xf numFmtId="0" fontId="0" fillId="8" borderId="26" xfId="0" applyFont="1" applyFill="1" applyBorder="1" applyAlignment="1">
      <alignment horizontal="left" vertical="center" wrapText="1" indent="1"/>
    </xf>
    <xf numFmtId="0" fontId="0" fillId="8" borderId="26" xfId="0" applyFont="1" applyFill="1" applyBorder="1" applyAlignment="1">
      <alignment horizontal="center" vertical="center" wrapText="1"/>
    </xf>
    <xf numFmtId="14" fontId="0" fillId="8" borderId="26" xfId="0" applyNumberFormat="1" applyFont="1" applyFill="1" applyBorder="1" applyAlignment="1">
      <alignment horizontal="center" vertical="center" wrapText="1"/>
    </xf>
    <xf numFmtId="0" fontId="0" fillId="8" borderId="19" xfId="0" applyFont="1" applyFill="1" applyBorder="1" applyAlignment="1">
      <alignment horizontal="left" vertical="center" wrapText="1" indent="1"/>
    </xf>
    <xf numFmtId="0" fontId="0" fillId="8" borderId="22" xfId="0" applyFont="1" applyFill="1" applyBorder="1" applyAlignment="1">
      <alignment horizontal="left" vertical="center" wrapText="1" indent="1"/>
    </xf>
    <xf numFmtId="0" fontId="0" fillId="18" borderId="25" xfId="0" applyFont="1" applyFill="1" applyBorder="1" applyAlignment="1">
      <alignment horizontal="center" vertical="center" wrapText="1"/>
    </xf>
    <xf numFmtId="0" fontId="5" fillId="8" borderId="19" xfId="0" applyFont="1" applyFill="1" applyBorder="1" applyAlignment="1">
      <alignment horizontal="left" vertical="center" wrapText="1" indent="1"/>
    </xf>
    <xf numFmtId="0" fontId="0" fillId="15" borderId="22" xfId="0" applyFont="1" applyFill="1" applyBorder="1" applyAlignment="1">
      <alignment horizontal="left" vertical="center" wrapText="1" indent="1"/>
    </xf>
    <xf numFmtId="0" fontId="0" fillId="8" borderId="54" xfId="0" applyFont="1" applyFill="1" applyBorder="1" applyAlignment="1">
      <alignment horizontal="left" vertical="center" wrapText="1" indent="1"/>
    </xf>
    <xf numFmtId="0" fontId="3" fillId="8" borderId="27" xfId="0" applyFont="1" applyFill="1" applyBorder="1" applyAlignment="1">
      <alignment horizontal="left" vertical="center" wrapText="1" indent="1"/>
    </xf>
    <xf numFmtId="0" fontId="22" fillId="16" borderId="44" xfId="0" applyFont="1" applyFill="1" applyBorder="1" applyAlignment="1">
      <alignment horizontal="center" vertical="center"/>
    </xf>
    <xf numFmtId="0" fontId="22" fillId="16" borderId="50" xfId="0" applyFont="1" applyFill="1" applyBorder="1" applyAlignment="1">
      <alignment horizontal="center" vertical="center"/>
    </xf>
    <xf numFmtId="0" fontId="8" fillId="6" borderId="0" xfId="0" applyFont="1" applyFill="1" applyAlignment="1">
      <alignment horizontal="left" vertical="center" wrapText="1" indent="6"/>
    </xf>
    <xf numFmtId="0" fontId="0" fillId="2" borderId="12" xfId="0" applyFont="1" applyFill="1" applyBorder="1" applyAlignment="1">
      <alignment horizontal="center"/>
    </xf>
    <xf numFmtId="0" fontId="0" fillId="8" borderId="12" xfId="0" applyFont="1" applyFill="1" applyBorder="1" applyAlignment="1">
      <alignment horizontal="center"/>
    </xf>
    <xf numFmtId="0" fontId="0" fillId="8" borderId="1" xfId="0" applyFont="1" applyFill="1" applyBorder="1" applyAlignment="1">
      <alignment horizontal="center"/>
    </xf>
    <xf numFmtId="3" fontId="0" fillId="8" borderId="18" xfId="0" applyNumberFormat="1" applyFont="1" applyFill="1" applyBorder="1" applyAlignment="1">
      <alignment horizontal="center" vertical="center"/>
    </xf>
    <xf numFmtId="3" fontId="0" fillId="8" borderId="21" xfId="0" applyNumberFormat="1" applyFont="1" applyFill="1" applyBorder="1" applyAlignment="1">
      <alignment horizontal="center" vertical="center"/>
    </xf>
    <xf numFmtId="3" fontId="0" fillId="8" borderId="29" xfId="0" applyNumberFormat="1" applyFont="1" applyFill="1" applyBorder="1" applyAlignment="1">
      <alignment horizontal="center" vertical="center"/>
    </xf>
    <xf numFmtId="3" fontId="0" fillId="8" borderId="28" xfId="0" applyNumberFormat="1" applyFont="1" applyFill="1" applyBorder="1" applyAlignment="1">
      <alignment horizontal="center" vertical="center"/>
    </xf>
    <xf numFmtId="3" fontId="0" fillId="8" borderId="19" xfId="0" applyNumberFormat="1" applyFont="1" applyFill="1" applyBorder="1" applyAlignment="1">
      <alignment horizontal="center" vertical="center"/>
    </xf>
    <xf numFmtId="3" fontId="0" fillId="8" borderId="30" xfId="0" applyNumberFormat="1" applyFont="1" applyFill="1" applyBorder="1" applyAlignment="1">
      <alignment horizontal="center" vertical="center"/>
    </xf>
    <xf numFmtId="3" fontId="0" fillId="8" borderId="25" xfId="0" applyNumberFormat="1" applyFont="1" applyFill="1" applyBorder="1" applyAlignment="1">
      <alignment horizontal="center" vertical="center"/>
    </xf>
    <xf numFmtId="3" fontId="0" fillId="8" borderId="23" xfId="0" applyNumberFormat="1" applyFont="1" applyFill="1" applyBorder="1" applyAlignment="1">
      <alignment horizontal="center" vertical="center"/>
    </xf>
    <xf numFmtId="3" fontId="0" fillId="8" borderId="20" xfId="0" applyNumberFormat="1" applyFont="1" applyFill="1" applyBorder="1" applyAlignment="1">
      <alignment horizontal="center" vertical="center"/>
    </xf>
    <xf numFmtId="3" fontId="0" fillId="8" borderId="27" xfId="0" applyNumberFormat="1" applyFont="1" applyFill="1" applyBorder="1" applyAlignment="1">
      <alignment horizontal="center" vertical="center"/>
    </xf>
    <xf numFmtId="3" fontId="0" fillId="8" borderId="42" xfId="0" applyNumberFormat="1" applyFont="1" applyFill="1" applyBorder="1" applyAlignment="1">
      <alignment horizontal="center" vertical="center"/>
    </xf>
    <xf numFmtId="3" fontId="0" fillId="8" borderId="26" xfId="0" applyNumberFormat="1" applyFont="1" applyFill="1" applyBorder="1" applyAlignment="1">
      <alignment horizontal="center" vertical="center"/>
    </xf>
    <xf numFmtId="0" fontId="0" fillId="8" borderId="56" xfId="0" applyFont="1" applyFill="1" applyBorder="1" applyAlignment="1">
      <alignment horizontal="center"/>
    </xf>
    <xf numFmtId="0" fontId="0" fillId="2" borderId="1" xfId="0" applyFont="1" applyFill="1" applyBorder="1" applyAlignment="1">
      <alignment horizontal="center"/>
    </xf>
    <xf numFmtId="0" fontId="0" fillId="0" borderId="0" xfId="0" applyFont="1" applyAlignment="1">
      <alignment horizontal="center"/>
    </xf>
    <xf numFmtId="0" fontId="24" fillId="7" borderId="60" xfId="0" applyFont="1" applyFill="1" applyBorder="1" applyAlignment="1">
      <alignment horizontal="left" vertical="center" wrapText="1" indent="1"/>
    </xf>
    <xf numFmtId="0" fontId="24" fillId="7" borderId="60" xfId="0" applyFont="1" applyFill="1" applyBorder="1" applyAlignment="1">
      <alignment horizontal="center" vertical="center" wrapText="1"/>
    </xf>
    <xf numFmtId="0" fontId="24" fillId="7" borderId="61" xfId="0" applyFont="1" applyFill="1" applyBorder="1" applyAlignment="1">
      <alignment horizontal="center" vertical="center" wrapText="1"/>
    </xf>
    <xf numFmtId="0" fontId="24" fillId="7" borderId="61" xfId="0" applyFont="1" applyFill="1" applyBorder="1" applyAlignment="1">
      <alignment horizontal="left" vertical="center" wrapText="1" indent="1"/>
    </xf>
    <xf numFmtId="0" fontId="24" fillId="7" borderId="35" xfId="0" applyFont="1" applyFill="1" applyBorder="1" applyAlignment="1">
      <alignment horizontal="center" vertical="center" wrapText="1"/>
    </xf>
    <xf numFmtId="0" fontId="24" fillId="7" borderId="62" xfId="0" applyFont="1" applyFill="1" applyBorder="1" applyAlignment="1">
      <alignment horizontal="left" vertical="center" wrapText="1" indent="1"/>
    </xf>
    <xf numFmtId="0" fontId="12" fillId="6" borderId="12" xfId="2" applyFont="1" applyFill="1">
      <alignment horizontal="left" vertical="center" wrapText="1" shrinkToFit="1"/>
    </xf>
    <xf numFmtId="0" fontId="10" fillId="6" borderId="12" xfId="2" applyFont="1" applyFill="1">
      <alignment horizontal="left" vertical="center" wrapText="1" shrinkToFit="1"/>
    </xf>
    <xf numFmtId="0" fontId="8" fillId="6" borderId="0" xfId="0" applyFont="1" applyFill="1" applyAlignment="1">
      <alignment horizontal="left" vertical="center" wrapText="1" indent="6"/>
    </xf>
    <xf numFmtId="0" fontId="14" fillId="6" borderId="0" xfId="0" applyFont="1" applyFill="1" applyAlignment="1">
      <alignment horizontal="left" vertical="center" wrapText="1"/>
    </xf>
    <xf numFmtId="0" fontId="11" fillId="6" borderId="12" xfId="3" applyFill="1">
      <alignment horizontal="left" vertical="center"/>
    </xf>
    <xf numFmtId="0" fontId="12" fillId="14" borderId="0" xfId="0" applyFont="1" applyFill="1" applyAlignment="1">
      <alignment horizontal="left" vertical="center" wrapText="1"/>
    </xf>
    <xf numFmtId="0" fontId="16" fillId="15" borderId="0" xfId="0" applyFont="1" applyFill="1"/>
    <xf numFmtId="0" fontId="11" fillId="15" borderId="12" xfId="3" applyFill="1">
      <alignment horizontal="left" vertical="center"/>
    </xf>
    <xf numFmtId="0" fontId="12" fillId="15" borderId="12" xfId="2" applyFont="1" applyFill="1">
      <alignment horizontal="left" vertical="center" wrapText="1" shrinkToFit="1"/>
    </xf>
    <xf numFmtId="0" fontId="10" fillId="15" borderId="12" xfId="2" applyFont="1" applyFill="1">
      <alignment horizontal="left" vertical="center" wrapText="1" shrinkToFit="1"/>
    </xf>
    <xf numFmtId="0" fontId="19" fillId="11" borderId="15" xfId="4" applyFont="1" applyFill="1" applyBorder="1" applyAlignment="1">
      <alignment horizontal="left" vertical="center" wrapText="1" indent="3"/>
    </xf>
    <xf numFmtId="0" fontId="18" fillId="11" borderId="14" xfId="4" applyFont="1" applyFill="1" applyBorder="1" applyAlignment="1">
      <alignment horizontal="left" vertical="center" wrapText="1" indent="3"/>
    </xf>
    <xf numFmtId="0" fontId="18" fillId="11" borderId="13" xfId="4" applyFont="1" applyFill="1" applyBorder="1" applyAlignment="1">
      <alignment horizontal="left" vertical="center" wrapText="1" indent="3"/>
    </xf>
    <xf numFmtId="0" fontId="14" fillId="15" borderId="0" xfId="0" applyFont="1" applyFill="1" applyAlignment="1">
      <alignment horizontal="left" vertical="center" wrapText="1"/>
    </xf>
    <xf numFmtId="0" fontId="15" fillId="15" borderId="0" xfId="0" applyFont="1" applyFill="1" applyAlignment="1">
      <alignment horizontal="left" vertical="center" wrapText="1" indent="10"/>
    </xf>
    <xf numFmtId="0" fontId="7" fillId="15" borderId="0" xfId="0" applyFont="1" applyFill="1" applyAlignment="1">
      <alignment horizontal="left" vertical="center" wrapText="1" indent="10"/>
    </xf>
    <xf numFmtId="0" fontId="8" fillId="15" borderId="0" xfId="0" applyFont="1" applyFill="1" applyAlignment="1">
      <alignment horizontal="center" vertical="center" wrapText="1"/>
    </xf>
    <xf numFmtId="0" fontId="19" fillId="11" borderId="12" xfId="6" applyFont="1" applyFill="1" applyBorder="1" applyAlignment="1">
      <alignment horizontal="left" vertical="center" wrapText="1" indent="3"/>
    </xf>
    <xf numFmtId="0" fontId="19" fillId="11" borderId="12" xfId="6" applyFont="1" applyFill="1" applyBorder="1" applyAlignment="1">
      <alignment horizontal="left" vertical="center" indent="3"/>
    </xf>
    <xf numFmtId="0" fontId="24" fillId="3" borderId="44" xfId="0" applyFont="1" applyFill="1" applyBorder="1" applyAlignment="1">
      <alignment horizontal="center" vertical="center" wrapText="1"/>
    </xf>
    <xf numFmtId="0" fontId="25" fillId="4" borderId="44" xfId="0" applyFont="1" applyFill="1" applyBorder="1"/>
    <xf numFmtId="0" fontId="24" fillId="7" borderId="34" xfId="0" applyFont="1" applyFill="1" applyBorder="1" applyAlignment="1">
      <alignment horizontal="left" vertical="center" wrapText="1" indent="1"/>
    </xf>
    <xf numFmtId="0" fontId="25" fillId="5" borderId="12" xfId="0" applyFont="1" applyFill="1" applyBorder="1" applyAlignment="1">
      <alignment horizontal="left" vertical="center" indent="1"/>
    </xf>
    <xf numFmtId="0" fontId="25" fillId="5" borderId="35" xfId="0" applyFont="1" applyFill="1" applyBorder="1" applyAlignment="1">
      <alignment horizontal="left" vertical="center" indent="1"/>
    </xf>
    <xf numFmtId="0" fontId="0" fillId="8" borderId="19" xfId="0" applyFont="1" applyFill="1" applyBorder="1" applyAlignment="1">
      <alignment horizontal="left" vertical="center" indent="1"/>
    </xf>
    <xf numFmtId="0" fontId="1" fillId="15" borderId="20" xfId="0" applyFont="1" applyFill="1" applyBorder="1" applyAlignment="1">
      <alignment horizontal="left" vertical="center" indent="1"/>
    </xf>
    <xf numFmtId="0" fontId="1" fillId="15" borderId="21" xfId="0" applyFont="1" applyFill="1" applyBorder="1" applyAlignment="1">
      <alignment horizontal="left" vertical="center" indent="1"/>
    </xf>
    <xf numFmtId="0" fontId="0" fillId="8" borderId="52" xfId="0" applyFont="1" applyFill="1" applyBorder="1" applyAlignment="1">
      <alignment horizontal="left" vertical="center" indent="1"/>
    </xf>
    <xf numFmtId="0" fontId="1" fillId="15" borderId="53" xfId="0" applyFont="1" applyFill="1" applyBorder="1" applyAlignment="1">
      <alignment horizontal="left" vertical="center" indent="1"/>
    </xf>
    <xf numFmtId="0" fontId="1" fillId="15" borderId="55" xfId="0" applyFont="1" applyFill="1" applyBorder="1" applyAlignment="1">
      <alignment horizontal="left" vertical="center" indent="1"/>
    </xf>
    <xf numFmtId="0" fontId="0" fillId="8" borderId="32" xfId="0" applyFont="1" applyFill="1" applyBorder="1" applyAlignment="1">
      <alignment horizontal="left" vertical="center" indent="1"/>
    </xf>
    <xf numFmtId="0" fontId="1" fillId="15" borderId="30" xfId="0" applyFont="1" applyFill="1" applyBorder="1" applyAlignment="1">
      <alignment horizontal="left" vertical="center" indent="1"/>
    </xf>
    <xf numFmtId="0" fontId="1" fillId="15" borderId="31" xfId="0" applyFont="1" applyFill="1" applyBorder="1" applyAlignment="1">
      <alignment horizontal="left" vertical="center" indent="1"/>
    </xf>
    <xf numFmtId="0" fontId="0" fillId="8" borderId="22" xfId="0" applyFont="1" applyFill="1" applyBorder="1" applyAlignment="1">
      <alignment horizontal="left" vertical="center" indent="1"/>
    </xf>
    <xf numFmtId="0" fontId="1" fillId="15" borderId="23" xfId="0" applyFont="1" applyFill="1" applyBorder="1" applyAlignment="1">
      <alignment horizontal="left" vertical="center" indent="1"/>
    </xf>
    <xf numFmtId="0" fontId="1" fillId="15" borderId="28" xfId="0" applyFont="1" applyFill="1" applyBorder="1" applyAlignment="1">
      <alignment horizontal="left" vertical="center" indent="1"/>
    </xf>
    <xf numFmtId="0" fontId="12" fillId="16" borderId="10" xfId="0" applyFont="1" applyFill="1" applyBorder="1" applyAlignment="1">
      <alignment horizontal="left" vertical="center" wrapText="1" indent="4"/>
    </xf>
    <xf numFmtId="0" fontId="12" fillId="14" borderId="11" xfId="0" applyFont="1" applyFill="1" applyBorder="1" applyAlignment="1">
      <alignment horizontal="left" vertical="center" indent="4"/>
    </xf>
    <xf numFmtId="0" fontId="12" fillId="14" borderId="12" xfId="0" applyFont="1" applyFill="1" applyBorder="1" applyAlignment="1">
      <alignment horizontal="left" vertical="center" indent="4"/>
    </xf>
    <xf numFmtId="0" fontId="12" fillId="13" borderId="41" xfId="0" applyFont="1" applyFill="1" applyBorder="1" applyAlignment="1">
      <alignment horizontal="center" vertical="center" wrapText="1"/>
    </xf>
    <xf numFmtId="0" fontId="7" fillId="8" borderId="38" xfId="0" applyFont="1" applyFill="1" applyBorder="1" applyAlignment="1">
      <alignment horizontal="left" vertical="center" indent="1"/>
    </xf>
    <xf numFmtId="0" fontId="1" fillId="15" borderId="39" xfId="0" applyFont="1" applyFill="1" applyBorder="1" applyAlignment="1">
      <alignment horizontal="left" vertical="center" indent="1"/>
    </xf>
    <xf numFmtId="0" fontId="1" fillId="15" borderId="40" xfId="0" applyFont="1" applyFill="1" applyBorder="1" applyAlignment="1">
      <alignment horizontal="left" vertical="center" indent="1"/>
    </xf>
    <xf numFmtId="0" fontId="7" fillId="8" borderId="19" xfId="0" applyFont="1" applyFill="1" applyBorder="1" applyAlignment="1">
      <alignment horizontal="left" vertical="center" indent="1"/>
    </xf>
    <xf numFmtId="0" fontId="25" fillId="4" borderId="43" xfId="0" applyFont="1" applyFill="1" applyBorder="1"/>
    <xf numFmtId="0" fontId="24" fillId="3" borderId="45" xfId="0" applyFont="1" applyFill="1" applyBorder="1" applyAlignment="1">
      <alignment horizontal="center" vertical="center" wrapText="1"/>
    </xf>
    <xf numFmtId="0" fontId="4" fillId="17" borderId="2" xfId="1" applyFont="1" applyFill="1" applyBorder="1" applyAlignment="1">
      <alignment horizontal="center" vertical="center" wrapText="1"/>
    </xf>
    <xf numFmtId="0" fontId="1" fillId="17" borderId="3" xfId="1" applyFont="1" applyFill="1" applyBorder="1"/>
    <xf numFmtId="0" fontId="1" fillId="17" borderId="4" xfId="1" applyFont="1" applyFill="1" applyBorder="1"/>
    <xf numFmtId="0" fontId="1" fillId="17" borderId="7" xfId="1" applyFont="1" applyFill="1" applyBorder="1"/>
    <xf numFmtId="0" fontId="1" fillId="17" borderId="8" xfId="1" applyFont="1" applyFill="1" applyBorder="1"/>
    <xf numFmtId="0" fontId="1" fillId="17" borderId="9" xfId="1" applyFont="1" applyFill="1" applyBorder="1"/>
    <xf numFmtId="0" fontId="16" fillId="17" borderId="2" xfId="1" applyFont="1" applyFill="1" applyBorder="1" applyAlignment="1">
      <alignment horizontal="left" vertical="center" wrapText="1" indent="1"/>
    </xf>
    <xf numFmtId="0" fontId="20" fillId="17" borderId="3" xfId="1" applyFont="1" applyFill="1" applyBorder="1" applyAlignment="1">
      <alignment horizontal="left" indent="1"/>
    </xf>
    <xf numFmtId="0" fontId="20" fillId="17" borderId="4" xfId="1" applyFont="1" applyFill="1" applyBorder="1" applyAlignment="1">
      <alignment horizontal="left" indent="1"/>
    </xf>
    <xf numFmtId="0" fontId="20" fillId="17" borderId="5" xfId="1" applyFont="1" applyFill="1" applyBorder="1" applyAlignment="1">
      <alignment horizontal="left" indent="1"/>
    </xf>
    <xf numFmtId="0" fontId="15" fillId="17" borderId="0" xfId="1" applyFont="1" applyFill="1" applyBorder="1" applyAlignment="1">
      <alignment horizontal="left" indent="1"/>
    </xf>
    <xf numFmtId="0" fontId="20" fillId="17" borderId="6" xfId="1" applyFont="1" applyFill="1" applyBorder="1" applyAlignment="1">
      <alignment horizontal="left" indent="1"/>
    </xf>
    <xf numFmtId="0" fontId="20" fillId="17" borderId="7" xfId="1" applyFont="1" applyFill="1" applyBorder="1" applyAlignment="1">
      <alignment horizontal="left" indent="1"/>
    </xf>
    <xf numFmtId="0" fontId="20" fillId="17" borderId="8" xfId="1" applyFont="1" applyFill="1" applyBorder="1" applyAlignment="1">
      <alignment horizontal="left" indent="1"/>
    </xf>
    <xf numFmtId="0" fontId="20" fillId="17" borderId="9" xfId="1" applyFont="1" applyFill="1" applyBorder="1" applyAlignment="1">
      <alignment horizontal="left" indent="1"/>
    </xf>
    <xf numFmtId="0" fontId="0" fillId="8" borderId="38" xfId="0" applyFont="1" applyFill="1" applyBorder="1" applyAlignment="1">
      <alignment horizontal="left" vertical="center" indent="1"/>
    </xf>
    <xf numFmtId="0" fontId="0" fillId="8" borderId="24" xfId="0" applyFont="1" applyFill="1" applyBorder="1" applyAlignment="1">
      <alignment horizontal="left" vertical="center" indent="1"/>
    </xf>
    <xf numFmtId="0" fontId="1" fillId="15" borderId="12" xfId="0" applyFont="1" applyFill="1" applyBorder="1" applyAlignment="1">
      <alignment horizontal="left" vertical="center" indent="1"/>
    </xf>
    <xf numFmtId="0" fontId="1" fillId="15" borderId="29" xfId="0" applyFont="1" applyFill="1" applyBorder="1" applyAlignment="1">
      <alignment horizontal="left" vertical="center" indent="1"/>
    </xf>
    <xf numFmtId="0" fontId="6" fillId="14" borderId="11" xfId="0" applyFont="1" applyFill="1" applyBorder="1" applyAlignment="1">
      <alignment horizontal="left" indent="4"/>
    </xf>
    <xf numFmtId="0" fontId="6" fillId="14" borderId="12" xfId="0" applyFont="1" applyFill="1" applyBorder="1" applyAlignment="1">
      <alignment horizontal="left" indent="4"/>
    </xf>
    <xf numFmtId="0" fontId="12" fillId="13" borderId="12" xfId="0" applyFont="1" applyFill="1" applyBorder="1" applyAlignment="1">
      <alignment horizontal="center" vertical="center" wrapText="1"/>
    </xf>
    <xf numFmtId="0" fontId="12" fillId="14" borderId="12" xfId="0" applyFont="1" applyFill="1" applyBorder="1" applyAlignment="1">
      <alignment horizontal="center"/>
    </xf>
    <xf numFmtId="0" fontId="24" fillId="7" borderId="60" xfId="0" applyFont="1" applyFill="1" applyBorder="1" applyAlignment="1">
      <alignment horizontal="left" vertical="center" wrapText="1" indent="1"/>
    </xf>
    <xf numFmtId="0" fontId="25" fillId="5" borderId="30" xfId="0" applyFont="1" applyFill="1" applyBorder="1" applyAlignment="1">
      <alignment horizontal="left" vertical="center" indent="1"/>
    </xf>
    <xf numFmtId="0" fontId="5" fillId="8" borderId="23" xfId="0" applyFont="1" applyFill="1" applyBorder="1" applyAlignment="1">
      <alignment horizontal="left" wrapText="1" indent="1"/>
    </xf>
    <xf numFmtId="0" fontId="6" fillId="15" borderId="23" xfId="0" applyFont="1" applyFill="1" applyBorder="1" applyAlignment="1">
      <alignment horizontal="left" indent="1"/>
    </xf>
    <xf numFmtId="0" fontId="6" fillId="15" borderId="28" xfId="0" applyFont="1" applyFill="1" applyBorder="1" applyAlignment="1">
      <alignment horizontal="left" indent="1"/>
    </xf>
    <xf numFmtId="0" fontId="0" fillId="8" borderId="23" xfId="0" applyFont="1" applyFill="1" applyBorder="1" applyAlignment="1">
      <alignment horizontal="left" indent="1"/>
    </xf>
    <xf numFmtId="0" fontId="1" fillId="15" borderId="23" xfId="0" applyFont="1" applyFill="1" applyBorder="1" applyAlignment="1">
      <alignment horizontal="left" indent="1"/>
    </xf>
    <xf numFmtId="0" fontId="1" fillId="15" borderId="28" xfId="0" applyFont="1" applyFill="1" applyBorder="1" applyAlignment="1">
      <alignment horizontal="left" indent="1"/>
    </xf>
    <xf numFmtId="0" fontId="0" fillId="8" borderId="30" xfId="0" applyFont="1" applyFill="1" applyBorder="1" applyAlignment="1">
      <alignment horizontal="left" indent="1"/>
    </xf>
    <xf numFmtId="0" fontId="1" fillId="15" borderId="30" xfId="0" applyFont="1" applyFill="1" applyBorder="1" applyAlignment="1">
      <alignment horizontal="left" indent="1"/>
    </xf>
    <xf numFmtId="0" fontId="1" fillId="15" borderId="31" xfId="0" applyFont="1" applyFill="1" applyBorder="1" applyAlignment="1">
      <alignment horizontal="left" indent="1"/>
    </xf>
    <xf numFmtId="0" fontId="0" fillId="8" borderId="22" xfId="0" applyFont="1" applyFill="1" applyBorder="1" applyAlignment="1">
      <alignment horizontal="left" indent="1"/>
    </xf>
    <xf numFmtId="0" fontId="0" fillId="8" borderId="19" xfId="0" applyFont="1" applyFill="1" applyBorder="1" applyAlignment="1">
      <alignment horizontal="left" indent="1"/>
    </xf>
    <xf numFmtId="0" fontId="1" fillId="15" borderId="20" xfId="0" applyFont="1" applyFill="1" applyBorder="1" applyAlignment="1">
      <alignment horizontal="left" indent="1"/>
    </xf>
    <xf numFmtId="0" fontId="1" fillId="15" borderId="21" xfId="0" applyFont="1" applyFill="1" applyBorder="1" applyAlignment="1">
      <alignment horizontal="left" indent="1"/>
    </xf>
    <xf numFmtId="0" fontId="5" fillId="8" borderId="20" xfId="0" applyFont="1" applyFill="1" applyBorder="1" applyAlignment="1">
      <alignment horizontal="left" wrapText="1" indent="1"/>
    </xf>
    <xf numFmtId="0" fontId="6" fillId="15" borderId="20" xfId="0" applyFont="1" applyFill="1" applyBorder="1" applyAlignment="1">
      <alignment horizontal="left" indent="1"/>
    </xf>
    <xf numFmtId="0" fontId="6" fillId="15" borderId="21" xfId="0" applyFont="1" applyFill="1" applyBorder="1" applyAlignment="1">
      <alignment horizontal="left" indent="1"/>
    </xf>
    <xf numFmtId="0" fontId="5" fillId="8" borderId="39" xfId="0" applyFont="1" applyFill="1" applyBorder="1" applyAlignment="1">
      <alignment horizontal="left" wrapText="1" indent="1"/>
    </xf>
    <xf numFmtId="0" fontId="6" fillId="15" borderId="39" xfId="0" applyFont="1" applyFill="1" applyBorder="1" applyAlignment="1">
      <alignment horizontal="left" indent="1"/>
    </xf>
    <xf numFmtId="0" fontId="6" fillId="15" borderId="40" xfId="0" applyFont="1" applyFill="1" applyBorder="1" applyAlignment="1">
      <alignment horizontal="left" indent="1"/>
    </xf>
    <xf numFmtId="0" fontId="5" fillId="8" borderId="30" xfId="0" applyFont="1" applyFill="1" applyBorder="1" applyAlignment="1">
      <alignment horizontal="left" wrapText="1" indent="1"/>
    </xf>
    <xf numFmtId="0" fontId="6" fillId="15" borderId="30" xfId="0" applyFont="1" applyFill="1" applyBorder="1" applyAlignment="1">
      <alignment horizontal="left" indent="1"/>
    </xf>
    <xf numFmtId="0" fontId="6" fillId="15" borderId="31" xfId="0" applyFont="1" applyFill="1" applyBorder="1" applyAlignment="1">
      <alignment horizontal="left" indent="1"/>
    </xf>
    <xf numFmtId="0" fontId="0" fillId="8" borderId="20" xfId="0" applyFont="1" applyFill="1" applyBorder="1" applyAlignment="1">
      <alignment horizontal="left" indent="1"/>
    </xf>
    <xf numFmtId="0" fontId="0" fillId="8" borderId="12" xfId="0" applyFont="1" applyFill="1" applyBorder="1" applyAlignment="1">
      <alignment horizontal="left" indent="1"/>
    </xf>
    <xf numFmtId="0" fontId="1" fillId="15" borderId="12" xfId="0" applyFont="1" applyFill="1" applyBorder="1" applyAlignment="1">
      <alignment horizontal="left" indent="1"/>
    </xf>
    <xf numFmtId="0" fontId="1" fillId="15" borderId="29" xfId="0" applyFont="1" applyFill="1" applyBorder="1" applyAlignment="1">
      <alignment horizontal="left" indent="1"/>
    </xf>
    <xf numFmtId="0" fontId="16" fillId="15" borderId="2" xfId="0" applyFont="1" applyFill="1" applyBorder="1" applyAlignment="1">
      <alignment horizontal="left" vertical="center" wrapText="1"/>
    </xf>
    <xf numFmtId="0" fontId="12" fillId="15" borderId="3" xfId="0" applyFont="1" applyFill="1" applyBorder="1" applyAlignment="1">
      <alignment horizontal="left"/>
    </xf>
    <xf numFmtId="0" fontId="12" fillId="15" borderId="4" xfId="0" applyFont="1" applyFill="1" applyBorder="1" applyAlignment="1">
      <alignment horizontal="left"/>
    </xf>
    <xf numFmtId="0" fontId="12" fillId="15" borderId="5" xfId="0" applyFont="1" applyFill="1" applyBorder="1" applyAlignment="1">
      <alignment horizontal="left"/>
    </xf>
    <xf numFmtId="0" fontId="12" fillId="15" borderId="0" xfId="0" applyFont="1" applyFill="1" applyAlignment="1">
      <alignment horizontal="left"/>
    </xf>
    <xf numFmtId="0" fontId="12" fillId="15" borderId="6" xfId="0" applyFont="1" applyFill="1" applyBorder="1" applyAlignment="1">
      <alignment horizontal="left"/>
    </xf>
    <xf numFmtId="0" fontId="12" fillId="15" borderId="7" xfId="0" applyFont="1" applyFill="1" applyBorder="1" applyAlignment="1">
      <alignment horizontal="left"/>
    </xf>
    <xf numFmtId="0" fontId="12" fillId="15" borderId="8" xfId="0" applyFont="1" applyFill="1" applyBorder="1" applyAlignment="1">
      <alignment horizontal="left"/>
    </xf>
    <xf numFmtId="0" fontId="12" fillId="15" borderId="9" xfId="0" applyFont="1" applyFill="1" applyBorder="1" applyAlignment="1">
      <alignment horizontal="left"/>
    </xf>
    <xf numFmtId="0" fontId="5" fillId="8" borderId="12" xfId="0" applyFont="1" applyFill="1" applyBorder="1" applyAlignment="1">
      <alignment horizontal="left" wrapText="1" indent="1"/>
    </xf>
    <xf numFmtId="0" fontId="6" fillId="15" borderId="12" xfId="0" applyFont="1" applyFill="1" applyBorder="1" applyAlignment="1">
      <alignment horizontal="left" indent="1"/>
    </xf>
    <xf numFmtId="0" fontId="6" fillId="15" borderId="29" xfId="0" applyFont="1" applyFill="1" applyBorder="1" applyAlignment="1">
      <alignment horizontal="left" indent="1"/>
    </xf>
    <xf numFmtId="0" fontId="0" fillId="15" borderId="12" xfId="0" applyFill="1" applyBorder="1"/>
    <xf numFmtId="0" fontId="16" fillId="15" borderId="12" xfId="0" applyFont="1" applyFill="1" applyBorder="1" applyAlignment="1">
      <alignment horizontal="left" vertical="center" wrapText="1"/>
    </xf>
    <xf numFmtId="0" fontId="12" fillId="15" borderId="12" xfId="0" applyFont="1" applyFill="1" applyBorder="1" applyAlignment="1">
      <alignment horizontal="left"/>
    </xf>
    <xf numFmtId="0" fontId="5" fillId="8" borderId="39" xfId="0" applyFont="1" applyFill="1" applyBorder="1" applyAlignment="1">
      <alignment horizontal="left" vertical="center" wrapText="1" indent="1"/>
    </xf>
    <xf numFmtId="0" fontId="6" fillId="15" borderId="39" xfId="0" applyFont="1" applyFill="1" applyBorder="1" applyAlignment="1">
      <alignment horizontal="left" vertical="center" indent="1"/>
    </xf>
    <xf numFmtId="0" fontId="6" fillId="15" borderId="40" xfId="0" applyFont="1" applyFill="1" applyBorder="1" applyAlignment="1">
      <alignment horizontal="left" vertical="center" indent="1"/>
    </xf>
    <xf numFmtId="0" fontId="5" fillId="8" borderId="20" xfId="0" applyFont="1" applyFill="1" applyBorder="1" applyAlignment="1">
      <alignment horizontal="left" vertical="center" wrapText="1" indent="1"/>
    </xf>
    <xf numFmtId="0" fontId="6" fillId="15" borderId="20" xfId="0" applyFont="1" applyFill="1" applyBorder="1" applyAlignment="1">
      <alignment horizontal="left" vertical="center" indent="1"/>
    </xf>
    <xf numFmtId="0" fontId="6" fillId="15" borderId="21" xfId="0" applyFont="1" applyFill="1" applyBorder="1" applyAlignment="1">
      <alignment horizontal="left" vertical="center" indent="1"/>
    </xf>
    <xf numFmtId="0" fontId="5" fillId="8" borderId="12" xfId="0" applyFont="1" applyFill="1" applyBorder="1" applyAlignment="1">
      <alignment horizontal="left" vertical="center" wrapText="1" indent="1"/>
    </xf>
    <xf numFmtId="0" fontId="6" fillId="15" borderId="12" xfId="0" applyFont="1" applyFill="1" applyBorder="1" applyAlignment="1">
      <alignment horizontal="left" vertical="center" indent="1"/>
    </xf>
    <xf numFmtId="0" fontId="6" fillId="15" borderId="29" xfId="0" applyFont="1" applyFill="1" applyBorder="1" applyAlignment="1">
      <alignment horizontal="left" vertical="center" indent="1"/>
    </xf>
    <xf numFmtId="0" fontId="12" fillId="16" borderId="12" xfId="0" applyFont="1" applyFill="1" applyBorder="1" applyAlignment="1">
      <alignment horizontal="left" vertical="center" wrapText="1" indent="4"/>
    </xf>
    <xf numFmtId="0" fontId="12" fillId="14" borderId="11" xfId="0" applyFont="1" applyFill="1" applyBorder="1" applyAlignment="1">
      <alignment horizontal="left" indent="4"/>
    </xf>
    <xf numFmtId="0" fontId="12" fillId="14" borderId="12" xfId="0" applyFont="1" applyFill="1" applyBorder="1" applyAlignment="1">
      <alignment horizontal="left" indent="4"/>
    </xf>
    <xf numFmtId="0" fontId="12" fillId="14" borderId="12" xfId="0" applyFont="1" applyFill="1" applyBorder="1" applyAlignment="1">
      <alignment horizontal="center" vertical="center" wrapText="1"/>
    </xf>
    <xf numFmtId="0" fontId="5" fillId="8" borderId="23" xfId="0" applyFont="1" applyFill="1" applyBorder="1" applyAlignment="1">
      <alignment horizontal="left" vertical="center" wrapText="1" indent="1"/>
    </xf>
    <xf numFmtId="0" fontId="6" fillId="15" borderId="23" xfId="0" applyFont="1" applyFill="1" applyBorder="1" applyAlignment="1">
      <alignment horizontal="left" vertical="center" indent="1"/>
    </xf>
    <xf numFmtId="0" fontId="6" fillId="15" borderId="28" xfId="0" applyFont="1" applyFill="1" applyBorder="1" applyAlignment="1">
      <alignment horizontal="left" vertical="center" indent="1"/>
    </xf>
    <xf numFmtId="0" fontId="5" fillId="8" borderId="30" xfId="0" applyFont="1" applyFill="1" applyBorder="1" applyAlignment="1">
      <alignment horizontal="left" vertical="center" wrapText="1" indent="1"/>
    </xf>
    <xf numFmtId="0" fontId="6" fillId="15" borderId="30" xfId="0" applyFont="1" applyFill="1" applyBorder="1" applyAlignment="1">
      <alignment horizontal="left" vertical="center" indent="1"/>
    </xf>
    <xf numFmtId="0" fontId="5" fillId="8" borderId="58" xfId="0" applyFont="1" applyFill="1" applyBorder="1" applyAlignment="1">
      <alignment horizontal="left" vertical="center" wrapText="1" indent="1"/>
    </xf>
    <xf numFmtId="0" fontId="5" fillId="8" borderId="57" xfId="0" applyFont="1" applyFill="1" applyBorder="1" applyAlignment="1">
      <alignment horizontal="left" vertical="center" wrapText="1" indent="1"/>
    </xf>
    <xf numFmtId="0" fontId="22" fillId="16" borderId="12" xfId="0" applyFont="1" applyFill="1" applyBorder="1" applyAlignment="1">
      <alignment horizontal="center" vertical="center" wrapText="1"/>
    </xf>
    <xf numFmtId="0" fontId="22" fillId="14" borderId="12" xfId="0" applyFont="1" applyFill="1" applyBorder="1"/>
    <xf numFmtId="0" fontId="23" fillId="16" borderId="10" xfId="0" applyFont="1" applyFill="1" applyBorder="1" applyAlignment="1">
      <alignment horizontal="center" vertical="center" wrapText="1"/>
    </xf>
    <xf numFmtId="0" fontId="23" fillId="14" borderId="11" xfId="0" applyFont="1" applyFill="1" applyBorder="1"/>
    <xf numFmtId="0" fontId="23" fillId="14" borderId="12" xfId="0" applyFont="1" applyFill="1" applyBorder="1"/>
    <xf numFmtId="0" fontId="24" fillId="3" borderId="12" xfId="0" applyFont="1" applyFill="1" applyBorder="1" applyAlignment="1">
      <alignment horizontal="center" vertical="center" wrapText="1"/>
    </xf>
    <xf numFmtId="0" fontId="25" fillId="4" borderId="12" xfId="0" applyFont="1" applyFill="1" applyBorder="1"/>
    <xf numFmtId="0" fontId="24" fillId="3" borderId="36" xfId="0" applyFont="1" applyFill="1" applyBorder="1" applyAlignment="1">
      <alignment horizontal="center" vertical="center" wrapText="1"/>
    </xf>
    <xf numFmtId="0" fontId="25" fillId="4" borderId="29" xfId="0" applyFont="1" applyFill="1" applyBorder="1"/>
    <xf numFmtId="0" fontId="24" fillId="3" borderId="56" xfId="0" applyFont="1" applyFill="1" applyBorder="1" applyAlignment="1">
      <alignment horizontal="center" vertical="center" wrapText="1"/>
    </xf>
    <xf numFmtId="0" fontId="25" fillId="4" borderId="42" xfId="0" applyFont="1" applyFill="1" applyBorder="1"/>
  </cellXfs>
  <cellStyles count="8">
    <cellStyle name="Insert" xfId="4" xr:uid="{781A016D-A297-2A43-B913-760C6DB3A481}"/>
    <cellStyle name="Normal" xfId="0" builtinId="0"/>
    <cellStyle name="Style 1" xfId="7" xr:uid="{81F1CF71-4458-D848-8775-8371DDA9827A}"/>
    <cellStyle name="Style 2" xfId="5" xr:uid="{61792A51-741C-2547-8631-A356B3D44688}"/>
    <cellStyle name="subtext" xfId="2" xr:uid="{7780283C-C759-A747-97E2-C96CFD240402}"/>
    <cellStyle name="Title 1" xfId="3" xr:uid="{D2790315-304F-A341-B3C4-838AAAE4DD41}"/>
    <cellStyle name="Values" xfId="6" xr:uid="{EC12EB1B-4C0A-8A40-9295-996B75E45E6E}"/>
    <cellStyle name="white" xfId="1" xr:uid="{48EA6326-C5F2-D14D-A6E0-D42CF256E0A4}"/>
  </cellStyles>
  <dxfs count="5">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s>
  <tableStyles count="0" defaultTableStyle="TableStyleMedium2" defaultPivotStyle="PivotStyleLight16"/>
  <colors>
    <mruColors>
      <color rgb="FFEDEBFC"/>
      <color rgb="FF1D1652"/>
      <color rgb="FF594BDB"/>
      <color rgb="FFF9F8FC"/>
      <color rgb="FFF8F8FB"/>
      <color rgb="FF5A455A"/>
      <color rgb="FFFFF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cascade.app/" TargetMode="External"/><Relationship Id="rId2" Type="http://schemas.openxmlformats.org/officeDocument/2006/relationships/hyperlink" Target="https://www.cascade.app/blo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cascade.app/blog/write-good-vision-statement" TargetMode="External"/><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cascade.app/blog/company-values" TargetMode="External"/><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https://www.cascade.app/blog/strategic-focus-areas" TargetMode="External"/><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https://www.cascade.app/blog/strategic-objectives"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www.cascade.app/blog/strategic-objectives"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www.cascade.app/blog/how-to-write-kpis"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s://www.cascade.app/" TargetMode="External"/></Relationships>
</file>

<file path=xl/drawings/drawing1.xml><?xml version="1.0" encoding="utf-8"?>
<xdr:wsDr xmlns:xdr="http://schemas.openxmlformats.org/drawingml/2006/spreadsheetDrawing" xmlns:a="http://schemas.openxmlformats.org/drawingml/2006/main">
  <xdr:twoCellAnchor>
    <xdr:from>
      <xdr:col>0</xdr:col>
      <xdr:colOff>451756</xdr:colOff>
      <xdr:row>1</xdr:row>
      <xdr:rowOff>0</xdr:rowOff>
    </xdr:from>
    <xdr:to>
      <xdr:col>6</xdr:col>
      <xdr:colOff>821764</xdr:colOff>
      <xdr:row>20</xdr:row>
      <xdr:rowOff>29882</xdr:rowOff>
    </xdr:to>
    <xdr:sp macro="" textlink="" fLocksText="0">
      <xdr:nvSpPr>
        <xdr:cNvPr id="6" name="Rounded Rectangle 5">
          <a:extLst>
            <a:ext uri="{FF2B5EF4-FFF2-40B4-BE49-F238E27FC236}">
              <a16:creationId xmlns:a16="http://schemas.microsoft.com/office/drawing/2014/main" id="{474B0DF1-B777-F74E-8403-592E1459C3E9}"/>
            </a:ext>
          </a:extLst>
        </xdr:cNvPr>
        <xdr:cNvSpPr/>
      </xdr:nvSpPr>
      <xdr:spPr>
        <a:xfrm>
          <a:off x="451756" y="268941"/>
          <a:ext cx="8617537" cy="7126941"/>
        </a:xfrm>
        <a:prstGeom prst="roundRect">
          <a:avLst>
            <a:gd name="adj" fmla="val 945"/>
          </a:avLst>
        </a:prstGeom>
        <a:noFill/>
        <a:ln w="1016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twoCellAnchor>
    <xdr:from>
      <xdr:col>1</xdr:col>
      <xdr:colOff>906675</xdr:colOff>
      <xdr:row>10</xdr:row>
      <xdr:rowOff>136599</xdr:rowOff>
    </xdr:from>
    <xdr:to>
      <xdr:col>2</xdr:col>
      <xdr:colOff>306372</xdr:colOff>
      <xdr:row>10</xdr:row>
      <xdr:rowOff>449081</xdr:rowOff>
    </xdr:to>
    <xdr:sp macro="" textlink="">
      <xdr:nvSpPr>
        <xdr:cNvPr id="2" name="Oval 1">
          <a:extLst>
            <a:ext uri="{FF2B5EF4-FFF2-40B4-BE49-F238E27FC236}">
              <a16:creationId xmlns:a16="http://schemas.microsoft.com/office/drawing/2014/main" id="{E75FD3C7-022A-C546-A857-AE54EBB324F6}"/>
            </a:ext>
          </a:extLst>
        </xdr:cNvPr>
        <xdr:cNvSpPr/>
      </xdr:nvSpPr>
      <xdr:spPr>
        <a:xfrm>
          <a:off x="1606142" y="4149670"/>
          <a:ext cx="315128" cy="312482"/>
        </a:xfrm>
        <a:prstGeom prst="ellipse">
          <a:avLst/>
        </a:prstGeom>
        <a:solidFill>
          <a:srgbClr val="1D1652"/>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lIns="9144" tIns="0" rIns="0" bIns="0" rtlCol="0" anchor="ctr" anchorCtr="1"/>
        <a:lstStyle/>
        <a:p>
          <a:pPr algn="l"/>
          <a:r>
            <a:rPr lang="en-GB" sz="1000">
              <a:solidFill>
                <a:schemeClr val="bg1"/>
              </a:solidFill>
            </a:rPr>
            <a:t> 1.</a:t>
          </a:r>
        </a:p>
      </xdr:txBody>
    </xdr:sp>
    <xdr:clientData/>
  </xdr:twoCellAnchor>
  <xdr:twoCellAnchor>
    <xdr:from>
      <xdr:col>1</xdr:col>
      <xdr:colOff>906675</xdr:colOff>
      <xdr:row>10</xdr:row>
      <xdr:rowOff>677845</xdr:rowOff>
    </xdr:from>
    <xdr:to>
      <xdr:col>2</xdr:col>
      <xdr:colOff>306372</xdr:colOff>
      <xdr:row>10</xdr:row>
      <xdr:rowOff>990327</xdr:rowOff>
    </xdr:to>
    <xdr:sp macro="" textlink="">
      <xdr:nvSpPr>
        <xdr:cNvPr id="4" name="Oval 3">
          <a:extLst>
            <a:ext uri="{FF2B5EF4-FFF2-40B4-BE49-F238E27FC236}">
              <a16:creationId xmlns:a16="http://schemas.microsoft.com/office/drawing/2014/main" id="{891461EE-936C-5442-89CB-2FC20A824F18}"/>
            </a:ext>
          </a:extLst>
        </xdr:cNvPr>
        <xdr:cNvSpPr/>
      </xdr:nvSpPr>
      <xdr:spPr>
        <a:xfrm>
          <a:off x="1606142" y="4690916"/>
          <a:ext cx="315128" cy="312482"/>
        </a:xfrm>
        <a:prstGeom prst="ellipse">
          <a:avLst/>
        </a:prstGeom>
        <a:solidFill>
          <a:srgbClr val="1D1652"/>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lIns="9144" tIns="0" rIns="0" bIns="0" rtlCol="0" anchor="ctr" anchorCtr="1"/>
        <a:lstStyle/>
        <a:p>
          <a:pPr algn="l"/>
          <a:r>
            <a:rPr lang="en-GB" sz="1000">
              <a:solidFill>
                <a:schemeClr val="bg1"/>
              </a:solidFill>
            </a:rPr>
            <a:t> 2.</a:t>
          </a:r>
        </a:p>
      </xdr:txBody>
    </xdr:sp>
    <xdr:clientData/>
  </xdr:twoCellAnchor>
  <xdr:twoCellAnchor>
    <xdr:from>
      <xdr:col>1</xdr:col>
      <xdr:colOff>906675</xdr:colOff>
      <xdr:row>10</xdr:row>
      <xdr:rowOff>1208939</xdr:rowOff>
    </xdr:from>
    <xdr:to>
      <xdr:col>2</xdr:col>
      <xdr:colOff>306372</xdr:colOff>
      <xdr:row>10</xdr:row>
      <xdr:rowOff>1521421</xdr:rowOff>
    </xdr:to>
    <xdr:sp macro="" textlink="">
      <xdr:nvSpPr>
        <xdr:cNvPr id="5" name="Oval 4">
          <a:extLst>
            <a:ext uri="{FF2B5EF4-FFF2-40B4-BE49-F238E27FC236}">
              <a16:creationId xmlns:a16="http://schemas.microsoft.com/office/drawing/2014/main" id="{85CB31BC-E484-A04D-B6E9-1BCBF3BBA77E}"/>
            </a:ext>
          </a:extLst>
        </xdr:cNvPr>
        <xdr:cNvSpPr/>
      </xdr:nvSpPr>
      <xdr:spPr>
        <a:xfrm>
          <a:off x="1606142" y="5222010"/>
          <a:ext cx="315128" cy="312482"/>
        </a:xfrm>
        <a:prstGeom prst="ellipse">
          <a:avLst/>
        </a:prstGeom>
        <a:solidFill>
          <a:srgbClr val="1D1652"/>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lIns="9144" tIns="0" rIns="0" bIns="0" rtlCol="0" anchor="ctr" anchorCtr="1"/>
        <a:lstStyle/>
        <a:p>
          <a:pPr algn="l"/>
          <a:r>
            <a:rPr lang="en-GB" sz="1000">
              <a:solidFill>
                <a:schemeClr val="bg1"/>
              </a:solidFill>
            </a:rPr>
            <a:t> 3.</a:t>
          </a:r>
        </a:p>
      </xdr:txBody>
    </xdr:sp>
    <xdr:clientData/>
  </xdr:twoCellAnchor>
  <xdr:twoCellAnchor editAs="oneCell">
    <xdr:from>
      <xdr:col>2</xdr:col>
      <xdr:colOff>25400</xdr:colOff>
      <xdr:row>3</xdr:row>
      <xdr:rowOff>2306</xdr:rowOff>
    </xdr:from>
    <xdr:to>
      <xdr:col>2</xdr:col>
      <xdr:colOff>1314577</xdr:colOff>
      <xdr:row>3</xdr:row>
      <xdr:rowOff>303222</xdr:rowOff>
    </xdr:to>
    <xdr:pic>
      <xdr:nvPicPr>
        <xdr:cNvPr id="8" name="Picture 7">
          <a:extLst>
            <a:ext uri="{FF2B5EF4-FFF2-40B4-BE49-F238E27FC236}">
              <a16:creationId xmlns:a16="http://schemas.microsoft.com/office/drawing/2014/main" id="{C0559403-E461-364B-A186-795FB1921B68}"/>
            </a:ext>
          </a:extLst>
        </xdr:cNvPr>
        <xdr:cNvPicPr>
          <a:picLocks noChangeAspect="1"/>
        </xdr:cNvPicPr>
      </xdr:nvPicPr>
      <xdr:blipFill>
        <a:blip xmlns:r="http://schemas.openxmlformats.org/officeDocument/2006/relationships" r:embed="rId1"/>
        <a:stretch>
          <a:fillRect/>
        </a:stretch>
      </xdr:blipFill>
      <xdr:spPr>
        <a:xfrm>
          <a:off x="1634067" y="1119906"/>
          <a:ext cx="1289177" cy="300916"/>
        </a:xfrm>
        <a:prstGeom prst="rect">
          <a:avLst/>
        </a:prstGeom>
      </xdr:spPr>
    </xdr:pic>
    <xdr:clientData/>
  </xdr:twoCellAnchor>
  <xdr:twoCellAnchor>
    <xdr:from>
      <xdr:col>2</xdr:col>
      <xdr:colOff>16934</xdr:colOff>
      <xdr:row>8</xdr:row>
      <xdr:rowOff>0</xdr:rowOff>
    </xdr:from>
    <xdr:to>
      <xdr:col>5</xdr:col>
      <xdr:colOff>876300</xdr:colOff>
      <xdr:row>8</xdr:row>
      <xdr:rowOff>548640</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id="{CD1EA71F-E262-5B42-9E11-81C0ABA63C07}"/>
            </a:ext>
          </a:extLst>
        </xdr:cNvPr>
        <xdr:cNvSpPr/>
      </xdr:nvSpPr>
      <xdr:spPr>
        <a:xfrm>
          <a:off x="1388534" y="3035300"/>
          <a:ext cx="6891866" cy="548640"/>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https://www.cascade.app/blog</a:t>
          </a:r>
        </a:p>
      </xdr:txBody>
    </xdr:sp>
    <xdr:clientData/>
  </xdr:twoCellAnchor>
  <xdr:twoCellAnchor>
    <xdr:from>
      <xdr:col>2</xdr:col>
      <xdr:colOff>16934</xdr:colOff>
      <xdr:row>16</xdr:row>
      <xdr:rowOff>80903</xdr:rowOff>
    </xdr:from>
    <xdr:to>
      <xdr:col>6</xdr:col>
      <xdr:colOff>0</xdr:colOff>
      <xdr:row>18</xdr:row>
      <xdr:rowOff>7243</xdr:rowOff>
    </xdr:to>
    <xdr:sp macro="" textlink="">
      <xdr:nvSpPr>
        <xdr:cNvPr id="10" name="Rounded Rectangle 9">
          <a:hlinkClick xmlns:r="http://schemas.openxmlformats.org/officeDocument/2006/relationships" r:id="rId3"/>
          <a:extLst>
            <a:ext uri="{FF2B5EF4-FFF2-40B4-BE49-F238E27FC236}">
              <a16:creationId xmlns:a16="http://schemas.microsoft.com/office/drawing/2014/main" id="{28204B98-EA9D-A743-9B44-5EBBC12BD973}"/>
            </a:ext>
          </a:extLst>
        </xdr:cNvPr>
        <xdr:cNvSpPr/>
      </xdr:nvSpPr>
      <xdr:spPr>
        <a:xfrm>
          <a:off x="1320801" y="6363170"/>
          <a:ext cx="6942666" cy="552873"/>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a:t>
          </a:r>
        </a:p>
      </xdr:txBody>
    </xdr:sp>
    <xdr:clientData/>
  </xdr:twoCellAnchor>
  <xdr:twoCellAnchor>
    <xdr:from>
      <xdr:col>1</xdr:col>
      <xdr:colOff>825500</xdr:colOff>
      <xdr:row>12</xdr:row>
      <xdr:rowOff>1</xdr:rowOff>
    </xdr:from>
    <xdr:to>
      <xdr:col>5</xdr:col>
      <xdr:colOff>901700</xdr:colOff>
      <xdr:row>13</xdr:row>
      <xdr:rowOff>22163</xdr:rowOff>
    </xdr:to>
    <xdr:sp macro="" textlink="" fLocksText="0">
      <xdr:nvSpPr>
        <xdr:cNvPr id="11" name="Rounded Rectangle 10">
          <a:extLst>
            <a:ext uri="{FF2B5EF4-FFF2-40B4-BE49-F238E27FC236}">
              <a16:creationId xmlns:a16="http://schemas.microsoft.com/office/drawing/2014/main" id="{8162D8F5-EB1B-194F-9326-A799C37A01CD}"/>
            </a:ext>
          </a:extLst>
        </xdr:cNvPr>
        <xdr:cNvSpPr/>
      </xdr:nvSpPr>
      <xdr:spPr>
        <a:xfrm>
          <a:off x="1282700" y="5816601"/>
          <a:ext cx="6959600" cy="1025462"/>
        </a:xfrm>
        <a:prstGeom prst="roundRect">
          <a:avLst>
            <a:gd name="adj" fmla="val 945"/>
          </a:avLst>
        </a:prstGeom>
        <a:noFill/>
        <a:ln w="76200">
          <a:solidFill>
            <a:srgbClr val="EDEB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2</xdr:col>
      <xdr:colOff>32926</xdr:colOff>
      <xdr:row>10</xdr:row>
      <xdr:rowOff>1112</xdr:rowOff>
    </xdr:from>
    <xdr:to>
      <xdr:col>6</xdr:col>
      <xdr:colOff>16933</xdr:colOff>
      <xdr:row>11</xdr:row>
      <xdr:rowOff>8155</xdr:rowOff>
    </xdr:to>
    <xdr:sp macro="" textlink="">
      <xdr:nvSpPr>
        <xdr:cNvPr id="3" name="Rounded Rectangle 2">
          <a:extLst>
            <a:ext uri="{FF2B5EF4-FFF2-40B4-BE49-F238E27FC236}">
              <a16:creationId xmlns:a16="http://schemas.microsoft.com/office/drawing/2014/main" id="{9F72D7AA-D25D-614E-84A7-E668662DF3F7}"/>
            </a:ext>
          </a:extLst>
        </xdr:cNvPr>
        <xdr:cNvSpPr/>
      </xdr:nvSpPr>
      <xdr:spPr>
        <a:xfrm>
          <a:off x="1388632" y="4744968"/>
          <a:ext cx="6926154" cy="623313"/>
        </a:xfrm>
        <a:prstGeom prst="roundRect">
          <a:avLst>
            <a:gd name="adj" fmla="val 3393"/>
          </a:avLst>
        </a:prstGeom>
        <a:noFill/>
        <a:ln w="82550">
          <a:solidFill>
            <a:srgbClr val="1D16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466697</xdr:colOff>
      <xdr:row>1</xdr:row>
      <xdr:rowOff>0</xdr:rowOff>
    </xdr:from>
    <xdr:to>
      <xdr:col>7</xdr:col>
      <xdr:colOff>2987</xdr:colOff>
      <xdr:row>26</xdr:row>
      <xdr:rowOff>152400</xdr:rowOff>
    </xdr:to>
    <xdr:sp macro="" textlink="" fLocksText="0">
      <xdr:nvSpPr>
        <xdr:cNvPr id="2" name="Rounded Rectangle 1">
          <a:extLst>
            <a:ext uri="{FF2B5EF4-FFF2-40B4-BE49-F238E27FC236}">
              <a16:creationId xmlns:a16="http://schemas.microsoft.com/office/drawing/2014/main" id="{B65B5DF7-BF14-D94E-B644-C41E84B0A66D}"/>
            </a:ext>
          </a:extLst>
        </xdr:cNvPr>
        <xdr:cNvSpPr/>
      </xdr:nvSpPr>
      <xdr:spPr>
        <a:xfrm>
          <a:off x="466697" y="270933"/>
          <a:ext cx="8714157" cy="9177867"/>
        </a:xfrm>
        <a:prstGeom prst="roundRect">
          <a:avLst>
            <a:gd name="adj" fmla="val 945"/>
          </a:avLst>
        </a:prstGeom>
        <a:noFill/>
        <a:ln w="1016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twoCellAnchor editAs="oneCell">
    <xdr:from>
      <xdr:col>2</xdr:col>
      <xdr:colOff>25400</xdr:colOff>
      <xdr:row>3</xdr:row>
      <xdr:rowOff>2306</xdr:rowOff>
    </xdr:from>
    <xdr:to>
      <xdr:col>2</xdr:col>
      <xdr:colOff>1314577</xdr:colOff>
      <xdr:row>3</xdr:row>
      <xdr:rowOff>303222</xdr:rowOff>
    </xdr:to>
    <xdr:pic>
      <xdr:nvPicPr>
        <xdr:cNvPr id="6" name="Picture 5">
          <a:extLst>
            <a:ext uri="{FF2B5EF4-FFF2-40B4-BE49-F238E27FC236}">
              <a16:creationId xmlns:a16="http://schemas.microsoft.com/office/drawing/2014/main" id="{534E1885-6C4F-6240-99CE-15E8E1D5A6FA}"/>
            </a:ext>
          </a:extLst>
        </xdr:cNvPr>
        <xdr:cNvPicPr>
          <a:picLocks noChangeAspect="1"/>
        </xdr:cNvPicPr>
      </xdr:nvPicPr>
      <xdr:blipFill>
        <a:blip xmlns:r="http://schemas.openxmlformats.org/officeDocument/2006/relationships" r:embed="rId1"/>
        <a:stretch>
          <a:fillRect/>
        </a:stretch>
      </xdr:blipFill>
      <xdr:spPr>
        <a:xfrm>
          <a:off x="1397000" y="802406"/>
          <a:ext cx="1289177" cy="300916"/>
        </a:xfrm>
        <a:prstGeom prst="rect">
          <a:avLst/>
        </a:prstGeom>
      </xdr:spPr>
    </xdr:pic>
    <xdr:clientData/>
  </xdr:twoCellAnchor>
  <xdr:twoCellAnchor>
    <xdr:from>
      <xdr:col>2</xdr:col>
      <xdr:colOff>0</xdr:colOff>
      <xdr:row>7</xdr:row>
      <xdr:rowOff>287867</xdr:rowOff>
    </xdr:from>
    <xdr:to>
      <xdr:col>6</xdr:col>
      <xdr:colOff>51486</xdr:colOff>
      <xdr:row>9</xdr:row>
      <xdr:rowOff>266700</xdr:rowOff>
    </xdr:to>
    <xdr:sp macro="" textlink="">
      <xdr:nvSpPr>
        <xdr:cNvPr id="11" name="Rounded Rectangle 10">
          <a:extLst>
            <a:ext uri="{FF2B5EF4-FFF2-40B4-BE49-F238E27FC236}">
              <a16:creationId xmlns:a16="http://schemas.microsoft.com/office/drawing/2014/main" id="{88540637-3213-AF4D-90A1-5483C33EF1DB}"/>
            </a:ext>
          </a:extLst>
        </xdr:cNvPr>
        <xdr:cNvSpPr/>
      </xdr:nvSpPr>
      <xdr:spPr>
        <a:xfrm>
          <a:off x="1354667" y="3132667"/>
          <a:ext cx="7011086" cy="1350433"/>
        </a:xfrm>
        <a:prstGeom prst="roundRect">
          <a:avLst>
            <a:gd name="adj" fmla="val 5399"/>
          </a:avLst>
        </a:prstGeom>
        <a:solidFill>
          <a:srgbClr val="EDEBFC"/>
        </a:solidFill>
        <a:ln w="762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lstStyle/>
        <a:p>
          <a:pPr lvl="2" algn="l"/>
          <a:r>
            <a:rPr lang="en-GB" sz="1400" b="1">
              <a:solidFill>
                <a:srgbClr val="1D1652"/>
              </a:solidFill>
            </a:rPr>
            <a:t>Tips:</a:t>
          </a:r>
          <a:br>
            <a:rPr lang="en-GB" sz="1400" b="1">
              <a:solidFill>
                <a:srgbClr val="1D1652"/>
              </a:solidFill>
            </a:rPr>
          </a:br>
          <a:endParaRPr lang="en-GB" sz="900">
            <a:solidFill>
              <a:srgbClr val="1D1652"/>
            </a:solidFill>
          </a:endParaRPr>
        </a:p>
        <a:p>
          <a:pPr lvl="2" algn="l"/>
          <a:r>
            <a:rPr lang="en-GB" sz="1400">
              <a:solidFill>
                <a:srgbClr val="1D1652"/>
              </a:solidFill>
            </a:rPr>
            <a:t>•</a:t>
          </a:r>
          <a:r>
            <a:rPr lang="en-GB" sz="1400" baseline="0">
              <a:solidFill>
                <a:srgbClr val="1D1652"/>
              </a:solidFill>
            </a:rPr>
            <a:t> </a:t>
          </a:r>
          <a:r>
            <a:rPr lang="en-GB" sz="1400">
              <a:solidFill>
                <a:srgbClr val="1D1652"/>
              </a:solidFill>
            </a:rPr>
            <a:t>Keep it short and passionate</a:t>
          </a:r>
        </a:p>
        <a:p>
          <a:pPr lvl="2" algn="l"/>
          <a:r>
            <a:rPr lang="en-GB" sz="1400">
              <a:solidFill>
                <a:srgbClr val="1D1652"/>
              </a:solidFill>
            </a:rPr>
            <a:t>• Dare to dream</a:t>
          </a:r>
        </a:p>
      </xdr:txBody>
    </xdr:sp>
    <xdr:clientData/>
  </xdr:twoCellAnchor>
  <xdr:oneCellAnchor>
    <xdr:from>
      <xdr:col>11</xdr:col>
      <xdr:colOff>558800</xdr:colOff>
      <xdr:row>10</xdr:row>
      <xdr:rowOff>1104900</xdr:rowOff>
    </xdr:from>
    <xdr:ext cx="184731" cy="264560"/>
    <xdr:sp macro="" textlink="">
      <xdr:nvSpPr>
        <xdr:cNvPr id="12" name="TextBox 11">
          <a:extLst>
            <a:ext uri="{FF2B5EF4-FFF2-40B4-BE49-F238E27FC236}">
              <a16:creationId xmlns:a16="http://schemas.microsoft.com/office/drawing/2014/main" id="{623AB04C-E8C6-EB4A-B4C6-37F6113A52AB}"/>
            </a:ext>
          </a:extLst>
        </xdr:cNvPr>
        <xdr:cNvSpPr txBox="1"/>
      </xdr:nvSpPr>
      <xdr:spPr>
        <a:xfrm>
          <a:off x="12369800" y="55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2</xdr:col>
      <xdr:colOff>304800</xdr:colOff>
      <xdr:row>8</xdr:row>
      <xdr:rowOff>338667</xdr:rowOff>
    </xdr:from>
    <xdr:to>
      <xdr:col>2</xdr:col>
      <xdr:colOff>660400</xdr:colOff>
      <xdr:row>8</xdr:row>
      <xdr:rowOff>694267</xdr:rowOff>
    </xdr:to>
    <xdr:pic>
      <xdr:nvPicPr>
        <xdr:cNvPr id="15" name="Picture 14">
          <a:extLst>
            <a:ext uri="{FF2B5EF4-FFF2-40B4-BE49-F238E27FC236}">
              <a16:creationId xmlns:a16="http://schemas.microsoft.com/office/drawing/2014/main" id="{C832B6D9-E3C3-E148-90B4-0CBA2D2AB483}"/>
            </a:ext>
          </a:extLst>
        </xdr:cNvPr>
        <xdr:cNvPicPr>
          <a:picLocks noChangeAspect="1"/>
        </xdr:cNvPicPr>
      </xdr:nvPicPr>
      <xdr:blipFill>
        <a:blip xmlns:r="http://schemas.openxmlformats.org/officeDocument/2006/relationships" r:embed="rId2"/>
        <a:stretch>
          <a:fillRect/>
        </a:stretch>
      </xdr:blipFill>
      <xdr:spPr>
        <a:xfrm>
          <a:off x="1676400" y="3488267"/>
          <a:ext cx="355600" cy="355600"/>
        </a:xfrm>
        <a:prstGeom prst="rect">
          <a:avLst/>
        </a:prstGeom>
      </xdr:spPr>
    </xdr:pic>
    <xdr:clientData/>
  </xdr:twoCellAnchor>
  <xdr:twoCellAnchor>
    <xdr:from>
      <xdr:col>2</xdr:col>
      <xdr:colOff>0</xdr:colOff>
      <xdr:row>12</xdr:row>
      <xdr:rowOff>29633</xdr:rowOff>
    </xdr:from>
    <xdr:to>
      <xdr:col>6</xdr:col>
      <xdr:colOff>51486</xdr:colOff>
      <xdr:row>17</xdr:row>
      <xdr:rowOff>508000</xdr:rowOff>
    </xdr:to>
    <xdr:sp macro="" textlink="">
      <xdr:nvSpPr>
        <xdr:cNvPr id="17" name="Rounded Rectangle 16">
          <a:extLst>
            <a:ext uri="{FF2B5EF4-FFF2-40B4-BE49-F238E27FC236}">
              <a16:creationId xmlns:a16="http://schemas.microsoft.com/office/drawing/2014/main" id="{2E053093-F7D4-6A4F-94D9-E90B7A7A9035}"/>
            </a:ext>
          </a:extLst>
        </xdr:cNvPr>
        <xdr:cNvSpPr/>
      </xdr:nvSpPr>
      <xdr:spPr>
        <a:xfrm>
          <a:off x="1354667" y="5482166"/>
          <a:ext cx="7011086" cy="1816101"/>
        </a:xfrm>
        <a:prstGeom prst="roundRect">
          <a:avLst>
            <a:gd name="adj" fmla="val 5399"/>
          </a:avLst>
        </a:prstGeom>
        <a:solidFill>
          <a:srgbClr val="EDEBFC"/>
        </a:solidFill>
        <a:ln w="762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74320" tIns="0" rIns="0" bIns="0" rtlCol="0" anchor="ctr"/>
        <a:lstStyle/>
        <a:p>
          <a:pPr lvl="0" algn="l"/>
          <a:r>
            <a:rPr lang="en-GB" sz="1400" b="1">
              <a:solidFill>
                <a:srgbClr val="1D1652"/>
              </a:solidFill>
            </a:rPr>
            <a:t>Test your vision:</a:t>
          </a:r>
        </a:p>
        <a:p>
          <a:pPr lvl="0" algn="l"/>
          <a:endParaRPr lang="en-GB" sz="900" b="1">
            <a:solidFill>
              <a:srgbClr val="1D1652"/>
            </a:solidFill>
          </a:endParaRPr>
        </a:p>
        <a:p>
          <a:pPr lvl="0" algn="l"/>
          <a:r>
            <a:rPr lang="en-GB" sz="1400" b="0">
              <a:solidFill>
                <a:srgbClr val="1D1652"/>
              </a:solidFill>
            </a:rPr>
            <a:t>•  Does it communicate why we exist?</a:t>
          </a:r>
        </a:p>
        <a:p>
          <a:pPr lvl="0" algn="l"/>
          <a:r>
            <a:rPr lang="en-GB" sz="1400" b="0">
              <a:solidFill>
                <a:srgbClr val="1D1652"/>
              </a:solidFill>
            </a:rPr>
            <a:t>•  Is it tangible?</a:t>
          </a:r>
        </a:p>
        <a:p>
          <a:pPr lvl="0" algn="l"/>
          <a:r>
            <a:rPr lang="en-GB" sz="1400" b="0">
              <a:solidFill>
                <a:srgbClr val="1D1652"/>
              </a:solidFill>
            </a:rPr>
            <a:t>• </a:t>
          </a:r>
          <a:r>
            <a:rPr lang="en-GB" sz="1400" b="0" baseline="0">
              <a:solidFill>
                <a:srgbClr val="1D1652"/>
              </a:solidFill>
            </a:rPr>
            <a:t> </a:t>
          </a:r>
          <a:r>
            <a:rPr lang="en-GB" sz="1400" b="0">
              <a:solidFill>
                <a:srgbClr val="1D1652"/>
              </a:solidFill>
            </a:rPr>
            <a:t>Will it inspire our people?</a:t>
          </a:r>
        </a:p>
        <a:p>
          <a:pPr lvl="0" algn="l"/>
          <a:r>
            <a:rPr lang="en-GB" sz="1400" b="0">
              <a:solidFill>
                <a:srgbClr val="1D1652"/>
              </a:solidFill>
            </a:rPr>
            <a:t>•  Can it be easily memorized?</a:t>
          </a:r>
        </a:p>
      </xdr:txBody>
    </xdr:sp>
    <xdr:clientData/>
  </xdr:twoCellAnchor>
  <xdr:twoCellAnchor>
    <xdr:from>
      <xdr:col>1</xdr:col>
      <xdr:colOff>850900</xdr:colOff>
      <xdr:row>20</xdr:row>
      <xdr:rowOff>165100</xdr:rowOff>
    </xdr:from>
    <xdr:to>
      <xdr:col>6</xdr:col>
      <xdr:colOff>52563</xdr:colOff>
      <xdr:row>24</xdr:row>
      <xdr:rowOff>2540</xdr:rowOff>
    </xdr:to>
    <xdr:sp macro="" textlink="">
      <xdr:nvSpPr>
        <xdr:cNvPr id="18" name="Rounded Rectangle 17">
          <a:hlinkClick xmlns:r="http://schemas.openxmlformats.org/officeDocument/2006/relationships" r:id="rId3"/>
          <a:extLst>
            <a:ext uri="{FF2B5EF4-FFF2-40B4-BE49-F238E27FC236}">
              <a16:creationId xmlns:a16="http://schemas.microsoft.com/office/drawing/2014/main" id="{E516A0EE-D3E8-0B46-BB19-C8B6F2F6015D}"/>
            </a:ext>
          </a:extLst>
        </xdr:cNvPr>
        <xdr:cNvSpPr/>
      </xdr:nvSpPr>
      <xdr:spPr>
        <a:xfrm>
          <a:off x="1358900" y="8442512"/>
          <a:ext cx="6986016" cy="554616"/>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https://www.cascade.app/blog/write-good-vision-statement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466697</xdr:colOff>
      <xdr:row>1</xdr:row>
      <xdr:rowOff>0</xdr:rowOff>
    </xdr:from>
    <xdr:to>
      <xdr:col>6</xdr:col>
      <xdr:colOff>866587</xdr:colOff>
      <xdr:row>25</xdr:row>
      <xdr:rowOff>38100</xdr:rowOff>
    </xdr:to>
    <xdr:sp macro="" textlink="" fLocksText="0">
      <xdr:nvSpPr>
        <xdr:cNvPr id="2" name="Rounded Rectangle 1">
          <a:extLst>
            <a:ext uri="{FF2B5EF4-FFF2-40B4-BE49-F238E27FC236}">
              <a16:creationId xmlns:a16="http://schemas.microsoft.com/office/drawing/2014/main" id="{B2C55C1F-F616-EB4E-B1EA-CE5E8344E304}"/>
            </a:ext>
          </a:extLst>
        </xdr:cNvPr>
        <xdr:cNvSpPr/>
      </xdr:nvSpPr>
      <xdr:spPr>
        <a:xfrm>
          <a:off x="466697" y="268941"/>
          <a:ext cx="8692243" cy="10706100"/>
        </a:xfrm>
        <a:prstGeom prst="roundRect">
          <a:avLst>
            <a:gd name="adj" fmla="val 945"/>
          </a:avLst>
        </a:prstGeom>
        <a:noFill/>
        <a:ln w="1016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twoCellAnchor editAs="oneCell">
    <xdr:from>
      <xdr:col>2</xdr:col>
      <xdr:colOff>25400</xdr:colOff>
      <xdr:row>3</xdr:row>
      <xdr:rowOff>2306</xdr:rowOff>
    </xdr:from>
    <xdr:to>
      <xdr:col>2</xdr:col>
      <xdr:colOff>1314577</xdr:colOff>
      <xdr:row>3</xdr:row>
      <xdr:rowOff>303222</xdr:rowOff>
    </xdr:to>
    <xdr:pic>
      <xdr:nvPicPr>
        <xdr:cNvPr id="3" name="Picture 2">
          <a:extLst>
            <a:ext uri="{FF2B5EF4-FFF2-40B4-BE49-F238E27FC236}">
              <a16:creationId xmlns:a16="http://schemas.microsoft.com/office/drawing/2014/main" id="{7DE993DE-381B-354B-8868-CB016B7D470F}"/>
            </a:ext>
          </a:extLst>
        </xdr:cNvPr>
        <xdr:cNvPicPr>
          <a:picLocks noChangeAspect="1"/>
        </xdr:cNvPicPr>
      </xdr:nvPicPr>
      <xdr:blipFill>
        <a:blip xmlns:r="http://schemas.openxmlformats.org/officeDocument/2006/relationships" r:embed="rId1"/>
        <a:stretch>
          <a:fillRect/>
        </a:stretch>
      </xdr:blipFill>
      <xdr:spPr>
        <a:xfrm>
          <a:off x="1384300" y="802406"/>
          <a:ext cx="1289177" cy="300916"/>
        </a:xfrm>
        <a:prstGeom prst="rect">
          <a:avLst/>
        </a:prstGeom>
      </xdr:spPr>
    </xdr:pic>
    <xdr:clientData/>
  </xdr:twoCellAnchor>
  <xdr:twoCellAnchor>
    <xdr:from>
      <xdr:col>2</xdr:col>
      <xdr:colOff>0</xdr:colOff>
      <xdr:row>8</xdr:row>
      <xdr:rowOff>76199</xdr:rowOff>
    </xdr:from>
    <xdr:to>
      <xdr:col>6</xdr:col>
      <xdr:colOff>51486</xdr:colOff>
      <xdr:row>10</xdr:row>
      <xdr:rowOff>29883</xdr:rowOff>
    </xdr:to>
    <xdr:sp macro="" textlink="">
      <xdr:nvSpPr>
        <xdr:cNvPr id="4" name="Rounded Rectangle 3">
          <a:extLst>
            <a:ext uri="{FF2B5EF4-FFF2-40B4-BE49-F238E27FC236}">
              <a16:creationId xmlns:a16="http://schemas.microsoft.com/office/drawing/2014/main" id="{D1622146-EAA4-8645-9B0C-3E21372A32F9}"/>
            </a:ext>
          </a:extLst>
        </xdr:cNvPr>
        <xdr:cNvSpPr/>
      </xdr:nvSpPr>
      <xdr:spPr>
        <a:xfrm>
          <a:off x="1359647" y="3467846"/>
          <a:ext cx="6984192" cy="1492625"/>
        </a:xfrm>
        <a:prstGeom prst="roundRect">
          <a:avLst>
            <a:gd name="adj" fmla="val 5399"/>
          </a:avLst>
        </a:prstGeom>
        <a:solidFill>
          <a:srgbClr val="EDEBFC"/>
        </a:solidFill>
        <a:ln w="127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lstStyle/>
        <a:p>
          <a:pPr lvl="2" algn="l"/>
          <a:r>
            <a:rPr lang="en-GB" sz="1400" b="1">
              <a:solidFill>
                <a:srgbClr val="1D1652"/>
              </a:solidFill>
            </a:rPr>
            <a:t>Tips:</a:t>
          </a:r>
          <a:br>
            <a:rPr lang="en-GB" sz="1400" b="1">
              <a:solidFill>
                <a:srgbClr val="1D1652"/>
              </a:solidFill>
            </a:rPr>
          </a:br>
          <a:endParaRPr lang="en-GB" sz="900">
            <a:solidFill>
              <a:srgbClr val="1D1652"/>
            </a:solidFill>
          </a:endParaRPr>
        </a:p>
        <a:p>
          <a:pPr lvl="2" algn="l"/>
          <a:r>
            <a:rPr lang="en-GB" sz="1400">
              <a:solidFill>
                <a:srgbClr val="1D1652"/>
              </a:solidFill>
            </a:rPr>
            <a:t>•</a:t>
          </a:r>
          <a:r>
            <a:rPr lang="en-GB" sz="1400" baseline="0">
              <a:solidFill>
                <a:srgbClr val="1D1652"/>
              </a:solidFill>
            </a:rPr>
            <a:t> </a:t>
          </a:r>
          <a:r>
            <a:rPr lang="en-GB" sz="1400">
              <a:solidFill>
                <a:srgbClr val="1D1652"/>
              </a:solidFill>
            </a:rPr>
            <a:t>No more than 4</a:t>
          </a:r>
        </a:p>
        <a:p>
          <a:pPr lvl="2" algn="l"/>
          <a:r>
            <a:rPr lang="en-GB" sz="1400">
              <a:solidFill>
                <a:srgbClr val="1D1652"/>
              </a:solidFill>
            </a:rPr>
            <a:t>• Start with a verb</a:t>
          </a:r>
        </a:p>
        <a:p>
          <a:pPr lvl="2" algn="l"/>
          <a:r>
            <a:rPr lang="en-GB" sz="1400">
              <a:solidFill>
                <a:srgbClr val="1D1652"/>
              </a:solidFill>
            </a:rPr>
            <a:t>• Keep them short</a:t>
          </a:r>
        </a:p>
      </xdr:txBody>
    </xdr:sp>
    <xdr:clientData/>
  </xdr:twoCellAnchor>
  <xdr:oneCellAnchor>
    <xdr:from>
      <xdr:col>11</xdr:col>
      <xdr:colOff>558800</xdr:colOff>
      <xdr:row>10</xdr:row>
      <xdr:rowOff>1104900</xdr:rowOff>
    </xdr:from>
    <xdr:ext cx="184731" cy="264560"/>
    <xdr:sp macro="" textlink="">
      <xdr:nvSpPr>
        <xdr:cNvPr id="5" name="TextBox 4">
          <a:extLst>
            <a:ext uri="{FF2B5EF4-FFF2-40B4-BE49-F238E27FC236}">
              <a16:creationId xmlns:a16="http://schemas.microsoft.com/office/drawing/2014/main" id="{98E9E689-EA28-964F-B0F0-F97A3E263616}"/>
            </a:ext>
          </a:extLst>
        </xdr:cNvPr>
        <xdr:cNvSpPr txBox="1"/>
      </xdr:nvSpPr>
      <xdr:spPr>
        <a:xfrm>
          <a:off x="1252220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2</xdr:col>
      <xdr:colOff>304800</xdr:colOff>
      <xdr:row>8</xdr:row>
      <xdr:rowOff>338667</xdr:rowOff>
    </xdr:from>
    <xdr:to>
      <xdr:col>2</xdr:col>
      <xdr:colOff>660400</xdr:colOff>
      <xdr:row>8</xdr:row>
      <xdr:rowOff>694267</xdr:rowOff>
    </xdr:to>
    <xdr:pic>
      <xdr:nvPicPr>
        <xdr:cNvPr id="6" name="Picture 5">
          <a:extLst>
            <a:ext uri="{FF2B5EF4-FFF2-40B4-BE49-F238E27FC236}">
              <a16:creationId xmlns:a16="http://schemas.microsoft.com/office/drawing/2014/main" id="{71C1D0A7-4E68-784F-A963-96B73C702BCF}"/>
            </a:ext>
          </a:extLst>
        </xdr:cNvPr>
        <xdr:cNvPicPr>
          <a:picLocks noChangeAspect="1"/>
        </xdr:cNvPicPr>
      </xdr:nvPicPr>
      <xdr:blipFill>
        <a:blip xmlns:r="http://schemas.openxmlformats.org/officeDocument/2006/relationships" r:embed="rId2"/>
        <a:stretch>
          <a:fillRect/>
        </a:stretch>
      </xdr:blipFill>
      <xdr:spPr>
        <a:xfrm>
          <a:off x="1664447" y="3730314"/>
          <a:ext cx="355600" cy="355600"/>
        </a:xfrm>
        <a:prstGeom prst="rect">
          <a:avLst/>
        </a:prstGeom>
      </xdr:spPr>
    </xdr:pic>
    <xdr:clientData/>
  </xdr:twoCellAnchor>
  <xdr:twoCellAnchor>
    <xdr:from>
      <xdr:col>2</xdr:col>
      <xdr:colOff>0</xdr:colOff>
      <xdr:row>16</xdr:row>
      <xdr:rowOff>98610</xdr:rowOff>
    </xdr:from>
    <xdr:to>
      <xdr:col>6</xdr:col>
      <xdr:colOff>51486</xdr:colOff>
      <xdr:row>16</xdr:row>
      <xdr:rowOff>1730989</xdr:rowOff>
    </xdr:to>
    <xdr:sp macro="" textlink="">
      <xdr:nvSpPr>
        <xdr:cNvPr id="8" name="Rounded Rectangle 7">
          <a:extLst>
            <a:ext uri="{FF2B5EF4-FFF2-40B4-BE49-F238E27FC236}">
              <a16:creationId xmlns:a16="http://schemas.microsoft.com/office/drawing/2014/main" id="{C28130D8-8B6B-FC4D-8DD9-C39305EA1F81}"/>
            </a:ext>
          </a:extLst>
        </xdr:cNvPr>
        <xdr:cNvSpPr/>
      </xdr:nvSpPr>
      <xdr:spPr>
        <a:xfrm>
          <a:off x="1363133" y="7117477"/>
          <a:ext cx="7002620" cy="1632379"/>
        </a:xfrm>
        <a:prstGeom prst="roundRect">
          <a:avLst>
            <a:gd name="adj" fmla="val 5399"/>
          </a:avLst>
        </a:prstGeom>
        <a:solidFill>
          <a:srgbClr val="EDEBFC"/>
        </a:solidFill>
        <a:ln w="127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74320" tIns="0" rIns="0" bIns="0" rtlCol="0" anchor="ctr"/>
        <a:lstStyle/>
        <a:p>
          <a:pPr lvl="0" algn="l"/>
          <a:r>
            <a:rPr lang="en-GB" sz="1400" b="1">
              <a:solidFill>
                <a:srgbClr val="1D1652"/>
              </a:solidFill>
            </a:rPr>
            <a:t>Test your values:</a:t>
          </a:r>
        </a:p>
        <a:p>
          <a:pPr lvl="1" algn="l"/>
          <a:endParaRPr lang="en-GB" sz="900" b="1">
            <a:solidFill>
              <a:srgbClr val="1D1652"/>
            </a:solidFill>
          </a:endParaRPr>
        </a:p>
        <a:p>
          <a:pPr lvl="0" algn="l"/>
          <a:r>
            <a:rPr lang="en-GB" sz="1400" b="0">
              <a:solidFill>
                <a:srgbClr val="1D1652"/>
              </a:solidFill>
            </a:rPr>
            <a:t>•  Can your people translate them into actions?</a:t>
          </a:r>
        </a:p>
        <a:p>
          <a:pPr lvl="0" algn="l"/>
          <a:r>
            <a:rPr lang="en-GB" sz="1400" b="0">
              <a:solidFill>
                <a:srgbClr val="1D1652"/>
              </a:solidFill>
            </a:rPr>
            <a:t>•  Are they tangible?</a:t>
          </a:r>
        </a:p>
        <a:p>
          <a:pPr lvl="0" algn="l"/>
          <a:r>
            <a:rPr lang="en-GB" sz="1400" b="0">
              <a:solidFill>
                <a:srgbClr val="1D1652"/>
              </a:solidFill>
            </a:rPr>
            <a:t>•  Can they be easily memorized?</a:t>
          </a:r>
        </a:p>
      </xdr:txBody>
    </xdr:sp>
    <xdr:clientData/>
  </xdr:twoCellAnchor>
  <xdr:twoCellAnchor>
    <xdr:from>
      <xdr:col>1</xdr:col>
      <xdr:colOff>850900</xdr:colOff>
      <xdr:row>19</xdr:row>
      <xdr:rowOff>165100</xdr:rowOff>
    </xdr:from>
    <xdr:to>
      <xdr:col>6</xdr:col>
      <xdr:colOff>52563</xdr:colOff>
      <xdr:row>23</xdr:row>
      <xdr:rowOff>2540</xdr:rowOff>
    </xdr:to>
    <xdr:sp macro="" textlink="">
      <xdr:nvSpPr>
        <xdr:cNvPr id="9" name="Rounded Rectangle 8">
          <a:hlinkClick xmlns:r="http://schemas.openxmlformats.org/officeDocument/2006/relationships" r:id="rId3"/>
          <a:extLst>
            <a:ext uri="{FF2B5EF4-FFF2-40B4-BE49-F238E27FC236}">
              <a16:creationId xmlns:a16="http://schemas.microsoft.com/office/drawing/2014/main" id="{C61060C1-A38E-3E48-B6E0-EB14D730E512}"/>
            </a:ext>
          </a:extLst>
        </xdr:cNvPr>
        <xdr:cNvSpPr/>
      </xdr:nvSpPr>
      <xdr:spPr>
        <a:xfrm>
          <a:off x="1358900" y="10026276"/>
          <a:ext cx="6986016" cy="554617"/>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https://www.cascade.app/blog/company-values</a:t>
          </a:r>
        </a:p>
      </xdr:txBody>
    </xdr:sp>
    <xdr:clientData/>
  </xdr:twoCellAnchor>
  <xdr:twoCellAnchor editAs="absolute">
    <xdr:from>
      <xdr:col>2</xdr:col>
      <xdr:colOff>18955</xdr:colOff>
      <xdr:row>10</xdr:row>
      <xdr:rowOff>454925</xdr:rowOff>
    </xdr:from>
    <xdr:to>
      <xdr:col>6</xdr:col>
      <xdr:colOff>29617</xdr:colOff>
      <xdr:row>15</xdr:row>
      <xdr:rowOff>35547</xdr:rowOff>
    </xdr:to>
    <xdr:sp macro="" textlink="">
      <xdr:nvSpPr>
        <xdr:cNvPr id="11" name="Rounded Rectangle 10">
          <a:extLst>
            <a:ext uri="{FF2B5EF4-FFF2-40B4-BE49-F238E27FC236}">
              <a16:creationId xmlns:a16="http://schemas.microsoft.com/office/drawing/2014/main" id="{3785A5B4-427F-9847-ABF4-7531F128EB14}"/>
            </a:ext>
          </a:extLst>
        </xdr:cNvPr>
        <xdr:cNvSpPr/>
      </xdr:nvSpPr>
      <xdr:spPr>
        <a:xfrm>
          <a:off x="1376207" y="5395968"/>
          <a:ext cx="6958499" cy="2337136"/>
        </a:xfrm>
        <a:prstGeom prst="roundRect">
          <a:avLst>
            <a:gd name="adj" fmla="val 3393"/>
          </a:avLst>
        </a:prstGeom>
        <a:noFill/>
        <a:ln w="82550">
          <a:solidFill>
            <a:srgbClr val="1D16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225323</xdr:colOff>
      <xdr:row>12</xdr:row>
      <xdr:rowOff>164</xdr:rowOff>
    </xdr:from>
    <xdr:to>
      <xdr:col>5</xdr:col>
      <xdr:colOff>737420</xdr:colOff>
      <xdr:row>12</xdr:row>
      <xdr:rowOff>164</xdr:rowOff>
    </xdr:to>
    <xdr:cxnSp macro="">
      <xdr:nvCxnSpPr>
        <xdr:cNvPr id="10" name="Straight Connector 9">
          <a:extLst>
            <a:ext uri="{FF2B5EF4-FFF2-40B4-BE49-F238E27FC236}">
              <a16:creationId xmlns:a16="http://schemas.microsoft.com/office/drawing/2014/main" id="{0E9E2221-8F53-AD40-824C-91478448F64B}"/>
            </a:ext>
          </a:extLst>
        </xdr:cNvPr>
        <xdr:cNvCxnSpPr/>
      </xdr:nvCxnSpPr>
      <xdr:spPr>
        <a:xfrm>
          <a:off x="1586763" y="5994564"/>
          <a:ext cx="6547137" cy="0"/>
        </a:xfrm>
        <a:prstGeom prst="line">
          <a:avLst/>
        </a:prstGeom>
        <a:ln w="12700">
          <a:solidFill>
            <a:srgbClr val="F9F8FC">
              <a:alpha val="50000"/>
            </a:srgb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225323</xdr:colOff>
      <xdr:row>13</xdr:row>
      <xdr:rowOff>0</xdr:rowOff>
    </xdr:from>
    <xdr:to>
      <xdr:col>5</xdr:col>
      <xdr:colOff>737420</xdr:colOff>
      <xdr:row>13</xdr:row>
      <xdr:rowOff>0</xdr:rowOff>
    </xdr:to>
    <xdr:cxnSp macro="">
      <xdr:nvCxnSpPr>
        <xdr:cNvPr id="12" name="Straight Connector 11">
          <a:extLst>
            <a:ext uri="{FF2B5EF4-FFF2-40B4-BE49-F238E27FC236}">
              <a16:creationId xmlns:a16="http://schemas.microsoft.com/office/drawing/2014/main" id="{7030DE55-8F87-AD43-809E-815BB71B2276}"/>
            </a:ext>
          </a:extLst>
        </xdr:cNvPr>
        <xdr:cNvCxnSpPr/>
      </xdr:nvCxnSpPr>
      <xdr:spPr>
        <a:xfrm>
          <a:off x="1586763" y="6563360"/>
          <a:ext cx="6547137" cy="0"/>
        </a:xfrm>
        <a:prstGeom prst="line">
          <a:avLst/>
        </a:prstGeom>
        <a:ln w="12700">
          <a:solidFill>
            <a:srgbClr val="F9F8FC">
              <a:alpha val="50000"/>
            </a:srgb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225323</xdr:colOff>
      <xdr:row>13</xdr:row>
      <xdr:rowOff>548640</xdr:rowOff>
    </xdr:from>
    <xdr:to>
      <xdr:col>5</xdr:col>
      <xdr:colOff>737420</xdr:colOff>
      <xdr:row>13</xdr:row>
      <xdr:rowOff>548640</xdr:rowOff>
    </xdr:to>
    <xdr:cxnSp macro="">
      <xdr:nvCxnSpPr>
        <xdr:cNvPr id="13" name="Straight Connector 12">
          <a:extLst>
            <a:ext uri="{FF2B5EF4-FFF2-40B4-BE49-F238E27FC236}">
              <a16:creationId xmlns:a16="http://schemas.microsoft.com/office/drawing/2014/main" id="{7F8D4A14-5FE5-BD48-8B75-881381056B93}"/>
            </a:ext>
          </a:extLst>
        </xdr:cNvPr>
        <xdr:cNvCxnSpPr/>
      </xdr:nvCxnSpPr>
      <xdr:spPr>
        <a:xfrm>
          <a:off x="1586763" y="7112000"/>
          <a:ext cx="6547137" cy="0"/>
        </a:xfrm>
        <a:prstGeom prst="line">
          <a:avLst/>
        </a:prstGeom>
        <a:ln w="12700">
          <a:solidFill>
            <a:srgbClr val="F9F8FC">
              <a:alpha val="50000"/>
            </a:srgb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466697</xdr:colOff>
      <xdr:row>1</xdr:row>
      <xdr:rowOff>0</xdr:rowOff>
    </xdr:from>
    <xdr:to>
      <xdr:col>6</xdr:col>
      <xdr:colOff>866587</xdr:colOff>
      <xdr:row>26</xdr:row>
      <xdr:rowOff>38100</xdr:rowOff>
    </xdr:to>
    <xdr:sp macro="" textlink="" fLocksText="0">
      <xdr:nvSpPr>
        <xdr:cNvPr id="2" name="Rounded Rectangle 1">
          <a:extLst>
            <a:ext uri="{FF2B5EF4-FFF2-40B4-BE49-F238E27FC236}">
              <a16:creationId xmlns:a16="http://schemas.microsoft.com/office/drawing/2014/main" id="{DB37A68F-4B4B-FF46-801A-F548A2747548}"/>
            </a:ext>
          </a:extLst>
        </xdr:cNvPr>
        <xdr:cNvSpPr/>
      </xdr:nvSpPr>
      <xdr:spPr>
        <a:xfrm>
          <a:off x="466697" y="266700"/>
          <a:ext cx="8705690" cy="11391900"/>
        </a:xfrm>
        <a:prstGeom prst="roundRect">
          <a:avLst>
            <a:gd name="adj" fmla="val 945"/>
          </a:avLst>
        </a:prstGeom>
        <a:noFill/>
        <a:ln w="1016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twoCellAnchor editAs="oneCell">
    <xdr:from>
      <xdr:col>2</xdr:col>
      <xdr:colOff>25400</xdr:colOff>
      <xdr:row>3</xdr:row>
      <xdr:rowOff>2306</xdr:rowOff>
    </xdr:from>
    <xdr:to>
      <xdr:col>2</xdr:col>
      <xdr:colOff>1314577</xdr:colOff>
      <xdr:row>3</xdr:row>
      <xdr:rowOff>303222</xdr:rowOff>
    </xdr:to>
    <xdr:pic>
      <xdr:nvPicPr>
        <xdr:cNvPr id="3" name="Picture 2">
          <a:extLst>
            <a:ext uri="{FF2B5EF4-FFF2-40B4-BE49-F238E27FC236}">
              <a16:creationId xmlns:a16="http://schemas.microsoft.com/office/drawing/2014/main" id="{5DFAE9F0-254E-5140-B6C8-98348B51CD95}"/>
            </a:ext>
          </a:extLst>
        </xdr:cNvPr>
        <xdr:cNvPicPr>
          <a:picLocks noChangeAspect="1"/>
        </xdr:cNvPicPr>
      </xdr:nvPicPr>
      <xdr:blipFill>
        <a:blip xmlns:r="http://schemas.openxmlformats.org/officeDocument/2006/relationships" r:embed="rId1"/>
        <a:stretch>
          <a:fillRect/>
        </a:stretch>
      </xdr:blipFill>
      <xdr:spPr>
        <a:xfrm>
          <a:off x="1384300" y="802406"/>
          <a:ext cx="1289177" cy="300916"/>
        </a:xfrm>
        <a:prstGeom prst="rect">
          <a:avLst/>
        </a:prstGeom>
      </xdr:spPr>
    </xdr:pic>
    <xdr:clientData/>
  </xdr:twoCellAnchor>
  <xdr:twoCellAnchor>
    <xdr:from>
      <xdr:col>2</xdr:col>
      <xdr:colOff>0</xdr:colOff>
      <xdr:row>8</xdr:row>
      <xdr:rowOff>76199</xdr:rowOff>
    </xdr:from>
    <xdr:to>
      <xdr:col>6</xdr:col>
      <xdr:colOff>51486</xdr:colOff>
      <xdr:row>10</xdr:row>
      <xdr:rowOff>29883</xdr:rowOff>
    </xdr:to>
    <xdr:sp macro="" textlink="">
      <xdr:nvSpPr>
        <xdr:cNvPr id="4" name="Rounded Rectangle 3">
          <a:extLst>
            <a:ext uri="{FF2B5EF4-FFF2-40B4-BE49-F238E27FC236}">
              <a16:creationId xmlns:a16="http://schemas.microsoft.com/office/drawing/2014/main" id="{AD3CD0D5-C8F0-3C46-A70D-2428EACF6C08}"/>
            </a:ext>
          </a:extLst>
        </xdr:cNvPr>
        <xdr:cNvSpPr/>
      </xdr:nvSpPr>
      <xdr:spPr>
        <a:xfrm>
          <a:off x="1358900" y="3467099"/>
          <a:ext cx="6998386" cy="1503084"/>
        </a:xfrm>
        <a:prstGeom prst="roundRect">
          <a:avLst>
            <a:gd name="adj" fmla="val 5399"/>
          </a:avLst>
        </a:prstGeom>
        <a:solidFill>
          <a:srgbClr val="EDEBFC"/>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lstStyle/>
        <a:p>
          <a:pPr lvl="2" algn="l"/>
          <a:r>
            <a:rPr lang="en-GB" sz="1400" b="1">
              <a:solidFill>
                <a:srgbClr val="1D1652"/>
              </a:solidFill>
            </a:rPr>
            <a:t>Tips:</a:t>
          </a:r>
          <a:br>
            <a:rPr lang="en-GB" sz="1400" b="1">
              <a:solidFill>
                <a:srgbClr val="1D1652"/>
              </a:solidFill>
            </a:rPr>
          </a:br>
          <a:endParaRPr lang="en-GB" sz="900">
            <a:solidFill>
              <a:srgbClr val="1D1652"/>
            </a:solidFill>
          </a:endParaRPr>
        </a:p>
        <a:p>
          <a:pPr lvl="2" algn="l"/>
          <a:r>
            <a:rPr lang="en-GB" sz="1400">
              <a:solidFill>
                <a:srgbClr val="1D1652"/>
              </a:solidFill>
            </a:rPr>
            <a:t>•</a:t>
          </a:r>
          <a:r>
            <a:rPr lang="en-GB" sz="1400" baseline="0">
              <a:solidFill>
                <a:srgbClr val="1D1652"/>
              </a:solidFill>
            </a:rPr>
            <a:t>  </a:t>
          </a:r>
          <a:r>
            <a:rPr lang="en-GB" sz="1400">
              <a:solidFill>
                <a:srgbClr val="1D1652"/>
              </a:solidFill>
            </a:rPr>
            <a:t>No more than 5</a:t>
          </a:r>
        </a:p>
        <a:p>
          <a:pPr lvl="2" algn="l"/>
          <a:r>
            <a:rPr lang="en-GB" sz="1400">
              <a:solidFill>
                <a:srgbClr val="1D1652"/>
              </a:solidFill>
            </a:rPr>
            <a:t>•</a:t>
          </a:r>
          <a:r>
            <a:rPr lang="en-GB" sz="1400" baseline="0">
              <a:solidFill>
                <a:srgbClr val="1D1652"/>
              </a:solidFill>
            </a:rPr>
            <a:t>  </a:t>
          </a:r>
          <a:r>
            <a:rPr lang="en-GB" sz="1400">
              <a:solidFill>
                <a:srgbClr val="1D1652"/>
              </a:solidFill>
            </a:rPr>
            <a:t>Try to start with an adjective</a:t>
          </a:r>
        </a:p>
        <a:p>
          <a:pPr lvl="2" algn="l"/>
          <a:r>
            <a:rPr lang="en-GB" sz="1400">
              <a:solidFill>
                <a:srgbClr val="1D1652"/>
              </a:solidFill>
            </a:rPr>
            <a:t>•</a:t>
          </a:r>
          <a:r>
            <a:rPr lang="en-GB" sz="1400" baseline="0">
              <a:solidFill>
                <a:srgbClr val="1D1652"/>
              </a:solidFill>
            </a:rPr>
            <a:t>  </a:t>
          </a:r>
          <a:r>
            <a:rPr lang="en-GB" sz="1400">
              <a:solidFill>
                <a:srgbClr val="1D1652"/>
              </a:solidFill>
            </a:rPr>
            <a:t>Keep them short</a:t>
          </a:r>
        </a:p>
      </xdr:txBody>
    </xdr:sp>
    <xdr:clientData/>
  </xdr:twoCellAnchor>
  <xdr:oneCellAnchor>
    <xdr:from>
      <xdr:col>11</xdr:col>
      <xdr:colOff>558800</xdr:colOff>
      <xdr:row>10</xdr:row>
      <xdr:rowOff>1104900</xdr:rowOff>
    </xdr:from>
    <xdr:ext cx="184731" cy="264560"/>
    <xdr:sp macro="" textlink="">
      <xdr:nvSpPr>
        <xdr:cNvPr id="5" name="TextBox 4">
          <a:extLst>
            <a:ext uri="{FF2B5EF4-FFF2-40B4-BE49-F238E27FC236}">
              <a16:creationId xmlns:a16="http://schemas.microsoft.com/office/drawing/2014/main" id="{386FF0FC-3D68-BA40-B620-F47CA2CC2570}"/>
            </a:ext>
          </a:extLst>
        </xdr:cNvPr>
        <xdr:cNvSpPr txBox="1"/>
      </xdr:nvSpPr>
      <xdr:spPr>
        <a:xfrm>
          <a:off x="12522200" y="541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2</xdr:col>
      <xdr:colOff>304800</xdr:colOff>
      <xdr:row>8</xdr:row>
      <xdr:rowOff>338667</xdr:rowOff>
    </xdr:from>
    <xdr:to>
      <xdr:col>2</xdr:col>
      <xdr:colOff>660400</xdr:colOff>
      <xdr:row>8</xdr:row>
      <xdr:rowOff>694267</xdr:rowOff>
    </xdr:to>
    <xdr:pic>
      <xdr:nvPicPr>
        <xdr:cNvPr id="6" name="Picture 5">
          <a:extLst>
            <a:ext uri="{FF2B5EF4-FFF2-40B4-BE49-F238E27FC236}">
              <a16:creationId xmlns:a16="http://schemas.microsoft.com/office/drawing/2014/main" id="{7EAF4F73-6C02-BB42-8B21-5B758862ABDE}"/>
            </a:ext>
          </a:extLst>
        </xdr:cNvPr>
        <xdr:cNvPicPr>
          <a:picLocks noChangeAspect="1"/>
        </xdr:cNvPicPr>
      </xdr:nvPicPr>
      <xdr:blipFill>
        <a:blip xmlns:r="http://schemas.openxmlformats.org/officeDocument/2006/relationships" r:embed="rId2"/>
        <a:stretch>
          <a:fillRect/>
        </a:stretch>
      </xdr:blipFill>
      <xdr:spPr>
        <a:xfrm>
          <a:off x="1663700" y="3729567"/>
          <a:ext cx="355600" cy="355600"/>
        </a:xfrm>
        <a:prstGeom prst="rect">
          <a:avLst/>
        </a:prstGeom>
      </xdr:spPr>
    </xdr:pic>
    <xdr:clientData/>
  </xdr:twoCellAnchor>
  <xdr:twoCellAnchor>
    <xdr:from>
      <xdr:col>2</xdr:col>
      <xdr:colOff>0</xdr:colOff>
      <xdr:row>17</xdr:row>
      <xdr:rowOff>98610</xdr:rowOff>
    </xdr:from>
    <xdr:to>
      <xdr:col>6</xdr:col>
      <xdr:colOff>51486</xdr:colOff>
      <xdr:row>17</xdr:row>
      <xdr:rowOff>1866900</xdr:rowOff>
    </xdr:to>
    <xdr:sp macro="" textlink="">
      <xdr:nvSpPr>
        <xdr:cNvPr id="7" name="Rounded Rectangle 6">
          <a:extLst>
            <a:ext uri="{FF2B5EF4-FFF2-40B4-BE49-F238E27FC236}">
              <a16:creationId xmlns:a16="http://schemas.microsoft.com/office/drawing/2014/main" id="{85126224-908B-7F41-98D0-252A5F029672}"/>
            </a:ext>
          </a:extLst>
        </xdr:cNvPr>
        <xdr:cNvSpPr/>
      </xdr:nvSpPr>
      <xdr:spPr>
        <a:xfrm>
          <a:off x="1358900" y="8683810"/>
          <a:ext cx="6998386" cy="1768290"/>
        </a:xfrm>
        <a:prstGeom prst="roundRect">
          <a:avLst>
            <a:gd name="adj" fmla="val 5399"/>
          </a:avLst>
        </a:prstGeom>
        <a:solidFill>
          <a:srgbClr val="EDEBFC"/>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74320" tIns="0" rIns="0" bIns="0" rtlCol="0" anchor="ctr"/>
        <a:lstStyle/>
        <a:p>
          <a:pPr lvl="0" algn="l"/>
          <a:r>
            <a:rPr lang="en-GB" sz="1400" b="1">
              <a:solidFill>
                <a:srgbClr val="1D1652"/>
              </a:solidFill>
            </a:rPr>
            <a:t>Test your Focus Areas:</a:t>
          </a:r>
        </a:p>
        <a:p>
          <a:pPr lvl="0" algn="l"/>
          <a:endParaRPr lang="en-GB" sz="900" b="1">
            <a:solidFill>
              <a:srgbClr val="1D1652"/>
            </a:solidFill>
          </a:endParaRPr>
        </a:p>
        <a:p>
          <a:pPr lvl="0" algn="l"/>
          <a:r>
            <a:rPr lang="en-GB" sz="1400" b="0">
              <a:solidFill>
                <a:srgbClr val="1D1652"/>
              </a:solidFill>
            </a:rPr>
            <a:t>•  Do they make your vision happen?</a:t>
          </a:r>
        </a:p>
        <a:p>
          <a:pPr lvl="0" algn="l"/>
          <a:r>
            <a:rPr lang="en-GB" sz="1400" b="0">
              <a:solidFill>
                <a:srgbClr val="1D1652"/>
              </a:solidFill>
            </a:rPr>
            <a:t>•  Are they totally different from each other?</a:t>
          </a:r>
        </a:p>
        <a:p>
          <a:pPr lvl="0" algn="l"/>
          <a:r>
            <a:rPr lang="en-GB" sz="1400" b="0">
              <a:solidFill>
                <a:srgbClr val="1D1652"/>
              </a:solidFill>
            </a:rPr>
            <a:t>•  Are they all absolutely critical for your success?</a:t>
          </a:r>
        </a:p>
        <a:p>
          <a:pPr lvl="0" algn="l"/>
          <a:r>
            <a:rPr lang="en-GB" sz="1400" b="0">
              <a:solidFill>
                <a:srgbClr val="1D1652"/>
              </a:solidFill>
            </a:rPr>
            <a:t>•  Together, can they capture 100% of your business activities?</a:t>
          </a:r>
        </a:p>
      </xdr:txBody>
    </xdr:sp>
    <xdr:clientData/>
  </xdr:twoCellAnchor>
  <xdr:twoCellAnchor>
    <xdr:from>
      <xdr:col>1</xdr:col>
      <xdr:colOff>850900</xdr:colOff>
      <xdr:row>20</xdr:row>
      <xdr:rowOff>165100</xdr:rowOff>
    </xdr:from>
    <xdr:to>
      <xdr:col>6</xdr:col>
      <xdr:colOff>52563</xdr:colOff>
      <xdr:row>24</xdr:row>
      <xdr:rowOff>2540</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BBB30288-75EE-A449-A07D-7C8D200CDC36}"/>
            </a:ext>
          </a:extLst>
        </xdr:cNvPr>
        <xdr:cNvSpPr/>
      </xdr:nvSpPr>
      <xdr:spPr>
        <a:xfrm>
          <a:off x="1358900" y="10718800"/>
          <a:ext cx="6999463" cy="548640"/>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https://www.cascade.app/blog/strategic-focus-areas</a:t>
          </a:r>
        </a:p>
      </xdr:txBody>
    </xdr:sp>
    <xdr:clientData/>
  </xdr:twoCellAnchor>
  <xdr:twoCellAnchor editAs="absolute">
    <xdr:from>
      <xdr:col>2</xdr:col>
      <xdr:colOff>18955</xdr:colOff>
      <xdr:row>10</xdr:row>
      <xdr:rowOff>454925</xdr:rowOff>
    </xdr:from>
    <xdr:to>
      <xdr:col>6</xdr:col>
      <xdr:colOff>29617</xdr:colOff>
      <xdr:row>16</xdr:row>
      <xdr:rowOff>44561</xdr:rowOff>
    </xdr:to>
    <xdr:sp macro="" textlink="">
      <xdr:nvSpPr>
        <xdr:cNvPr id="9" name="Rounded Rectangle 8">
          <a:extLst>
            <a:ext uri="{FF2B5EF4-FFF2-40B4-BE49-F238E27FC236}">
              <a16:creationId xmlns:a16="http://schemas.microsoft.com/office/drawing/2014/main" id="{777BC94F-89C3-4E45-8B6E-F2850704092C}"/>
            </a:ext>
          </a:extLst>
        </xdr:cNvPr>
        <xdr:cNvSpPr/>
      </xdr:nvSpPr>
      <xdr:spPr>
        <a:xfrm>
          <a:off x="1378078" y="5401241"/>
          <a:ext cx="6962241" cy="2898320"/>
        </a:xfrm>
        <a:prstGeom prst="roundRect">
          <a:avLst>
            <a:gd name="adj" fmla="val 3393"/>
          </a:avLst>
        </a:prstGeom>
        <a:noFill/>
        <a:ln w="82550">
          <a:solidFill>
            <a:srgbClr val="1D16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225323</xdr:colOff>
      <xdr:row>12</xdr:row>
      <xdr:rowOff>164</xdr:rowOff>
    </xdr:from>
    <xdr:to>
      <xdr:col>5</xdr:col>
      <xdr:colOff>737420</xdr:colOff>
      <xdr:row>12</xdr:row>
      <xdr:rowOff>164</xdr:rowOff>
    </xdr:to>
    <xdr:cxnSp macro="">
      <xdr:nvCxnSpPr>
        <xdr:cNvPr id="10" name="Straight Connector 9">
          <a:extLst>
            <a:ext uri="{FF2B5EF4-FFF2-40B4-BE49-F238E27FC236}">
              <a16:creationId xmlns:a16="http://schemas.microsoft.com/office/drawing/2014/main" id="{E573112F-9A57-3448-A096-80BF831BE576}"/>
            </a:ext>
          </a:extLst>
        </xdr:cNvPr>
        <xdr:cNvCxnSpPr/>
      </xdr:nvCxnSpPr>
      <xdr:spPr>
        <a:xfrm>
          <a:off x="1584223" y="5981864"/>
          <a:ext cx="6544597" cy="0"/>
        </a:xfrm>
        <a:prstGeom prst="line">
          <a:avLst/>
        </a:prstGeom>
        <a:ln w="12700">
          <a:solidFill>
            <a:srgbClr val="F9F8FC">
              <a:alpha val="50000"/>
            </a:srgb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225323</xdr:colOff>
      <xdr:row>13</xdr:row>
      <xdr:rowOff>0</xdr:rowOff>
    </xdr:from>
    <xdr:to>
      <xdr:col>5</xdr:col>
      <xdr:colOff>737420</xdr:colOff>
      <xdr:row>13</xdr:row>
      <xdr:rowOff>0</xdr:rowOff>
    </xdr:to>
    <xdr:cxnSp macro="">
      <xdr:nvCxnSpPr>
        <xdr:cNvPr id="11" name="Straight Connector 10">
          <a:extLst>
            <a:ext uri="{FF2B5EF4-FFF2-40B4-BE49-F238E27FC236}">
              <a16:creationId xmlns:a16="http://schemas.microsoft.com/office/drawing/2014/main" id="{8DC831CE-DE99-0341-A6DD-7EAC16DFBDD7}"/>
            </a:ext>
          </a:extLst>
        </xdr:cNvPr>
        <xdr:cNvCxnSpPr/>
      </xdr:nvCxnSpPr>
      <xdr:spPr>
        <a:xfrm>
          <a:off x="1584223" y="6553200"/>
          <a:ext cx="6544597" cy="0"/>
        </a:xfrm>
        <a:prstGeom prst="line">
          <a:avLst/>
        </a:prstGeom>
        <a:ln w="12700">
          <a:solidFill>
            <a:srgbClr val="F9F8FC">
              <a:alpha val="50000"/>
            </a:srgb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225323</xdr:colOff>
      <xdr:row>13</xdr:row>
      <xdr:rowOff>548640</xdr:rowOff>
    </xdr:from>
    <xdr:to>
      <xdr:col>5</xdr:col>
      <xdr:colOff>737420</xdr:colOff>
      <xdr:row>13</xdr:row>
      <xdr:rowOff>548640</xdr:rowOff>
    </xdr:to>
    <xdr:cxnSp macro="">
      <xdr:nvCxnSpPr>
        <xdr:cNvPr id="12" name="Straight Connector 11">
          <a:extLst>
            <a:ext uri="{FF2B5EF4-FFF2-40B4-BE49-F238E27FC236}">
              <a16:creationId xmlns:a16="http://schemas.microsoft.com/office/drawing/2014/main" id="{036CE9B4-E193-7647-9778-54F4A6E51614}"/>
            </a:ext>
          </a:extLst>
        </xdr:cNvPr>
        <xdr:cNvCxnSpPr/>
      </xdr:nvCxnSpPr>
      <xdr:spPr>
        <a:xfrm>
          <a:off x="1584223" y="7101840"/>
          <a:ext cx="6544597" cy="0"/>
        </a:xfrm>
        <a:prstGeom prst="line">
          <a:avLst/>
        </a:prstGeom>
        <a:ln w="12700">
          <a:solidFill>
            <a:srgbClr val="F9F8FC">
              <a:alpha val="50000"/>
            </a:srgb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225323</xdr:colOff>
      <xdr:row>14</xdr:row>
      <xdr:rowOff>548640</xdr:rowOff>
    </xdr:from>
    <xdr:to>
      <xdr:col>5</xdr:col>
      <xdr:colOff>737420</xdr:colOff>
      <xdr:row>14</xdr:row>
      <xdr:rowOff>548640</xdr:rowOff>
    </xdr:to>
    <xdr:cxnSp macro="">
      <xdr:nvCxnSpPr>
        <xdr:cNvPr id="13" name="Straight Connector 12">
          <a:extLst>
            <a:ext uri="{FF2B5EF4-FFF2-40B4-BE49-F238E27FC236}">
              <a16:creationId xmlns:a16="http://schemas.microsoft.com/office/drawing/2014/main" id="{5D8B6F4B-D74D-004D-BE1F-A1979E8A3DF1}"/>
            </a:ext>
          </a:extLst>
        </xdr:cNvPr>
        <xdr:cNvCxnSpPr/>
      </xdr:nvCxnSpPr>
      <xdr:spPr>
        <a:xfrm>
          <a:off x="1584223" y="7673340"/>
          <a:ext cx="6544597" cy="0"/>
        </a:xfrm>
        <a:prstGeom prst="line">
          <a:avLst/>
        </a:prstGeom>
        <a:ln w="12700">
          <a:solidFill>
            <a:srgbClr val="F9F8FC">
              <a:alpha val="50000"/>
            </a:srgb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16934</xdr:colOff>
      <xdr:row>1</xdr:row>
      <xdr:rowOff>25400</xdr:rowOff>
    </xdr:from>
    <xdr:to>
      <xdr:col>10</xdr:col>
      <xdr:colOff>33868</xdr:colOff>
      <xdr:row>33</xdr:row>
      <xdr:rowOff>0</xdr:rowOff>
    </xdr:to>
    <xdr:sp macro="" textlink="" fLocksText="0">
      <xdr:nvSpPr>
        <xdr:cNvPr id="2" name="Rounded Rectangle 1">
          <a:extLst>
            <a:ext uri="{FF2B5EF4-FFF2-40B4-BE49-F238E27FC236}">
              <a16:creationId xmlns:a16="http://schemas.microsoft.com/office/drawing/2014/main" id="{E8C78BD5-1F9B-E441-B50B-73586736238C}"/>
            </a:ext>
          </a:extLst>
        </xdr:cNvPr>
        <xdr:cNvSpPr/>
      </xdr:nvSpPr>
      <xdr:spPr>
        <a:xfrm>
          <a:off x="690034" y="292100"/>
          <a:ext cx="14202834" cy="10833100"/>
        </a:xfrm>
        <a:prstGeom prst="roundRect">
          <a:avLst>
            <a:gd name="adj" fmla="val 945"/>
          </a:avLst>
        </a:prstGeom>
        <a:noFill/>
        <a:ln w="1016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twoCellAnchor editAs="absolute">
    <xdr:from>
      <xdr:col>2</xdr:col>
      <xdr:colOff>18676</xdr:colOff>
      <xdr:row>2</xdr:row>
      <xdr:rowOff>12700</xdr:rowOff>
    </xdr:from>
    <xdr:to>
      <xdr:col>9</xdr:col>
      <xdr:colOff>18676</xdr:colOff>
      <xdr:row>3</xdr:row>
      <xdr:rowOff>0</xdr:rowOff>
    </xdr:to>
    <xdr:sp macro="" textlink="">
      <xdr:nvSpPr>
        <xdr:cNvPr id="3" name="Rounded Rectangle 2">
          <a:extLst>
            <a:ext uri="{FF2B5EF4-FFF2-40B4-BE49-F238E27FC236}">
              <a16:creationId xmlns:a16="http://schemas.microsoft.com/office/drawing/2014/main" id="{15C014F1-06E5-CE45-A704-B0715EA9A1D6}"/>
            </a:ext>
          </a:extLst>
        </xdr:cNvPr>
        <xdr:cNvSpPr/>
      </xdr:nvSpPr>
      <xdr:spPr>
        <a:xfrm>
          <a:off x="1098176" y="800100"/>
          <a:ext cx="13081000" cy="1168400"/>
        </a:xfrm>
        <a:prstGeom prst="roundRect">
          <a:avLst>
            <a:gd name="adj" fmla="val 3393"/>
          </a:avLst>
        </a:prstGeom>
        <a:noFill/>
        <a:ln w="82550">
          <a:solidFill>
            <a:srgbClr val="EDEB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0</xdr:colOff>
      <xdr:row>26</xdr:row>
      <xdr:rowOff>101600</xdr:rowOff>
    </xdr:from>
    <xdr:to>
      <xdr:col>9</xdr:col>
      <xdr:colOff>47037</xdr:colOff>
      <xdr:row>29</xdr:row>
      <xdr:rowOff>141872</xdr:rowOff>
    </xdr:to>
    <xdr:sp macro="" textlink="">
      <xdr:nvSpPr>
        <xdr:cNvPr id="13" name="Rounded Rectangle 12">
          <a:hlinkClick xmlns:r="http://schemas.openxmlformats.org/officeDocument/2006/relationships" r:id="rId1"/>
          <a:extLst>
            <a:ext uri="{FF2B5EF4-FFF2-40B4-BE49-F238E27FC236}">
              <a16:creationId xmlns:a16="http://schemas.microsoft.com/office/drawing/2014/main" id="{D2334636-363B-B641-B8C8-F037EFA0696F}"/>
            </a:ext>
          </a:extLst>
        </xdr:cNvPr>
        <xdr:cNvSpPr/>
      </xdr:nvSpPr>
      <xdr:spPr>
        <a:xfrm>
          <a:off x="1081852" y="9932341"/>
          <a:ext cx="13139012" cy="557679"/>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https://www.cascade.app/blog/strategic-objectives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16933</xdr:colOff>
      <xdr:row>0</xdr:row>
      <xdr:rowOff>254000</xdr:rowOff>
    </xdr:from>
    <xdr:to>
      <xdr:col>10</xdr:col>
      <xdr:colOff>29633</xdr:colOff>
      <xdr:row>61</xdr:row>
      <xdr:rowOff>16933</xdr:rowOff>
    </xdr:to>
    <xdr:sp macro="" textlink="" fLocksText="0">
      <xdr:nvSpPr>
        <xdr:cNvPr id="3" name="Rounded Rectangle 2">
          <a:extLst>
            <a:ext uri="{FF2B5EF4-FFF2-40B4-BE49-F238E27FC236}">
              <a16:creationId xmlns:a16="http://schemas.microsoft.com/office/drawing/2014/main" id="{4272B2F7-ACF1-3644-B5C2-AF08F51CB912}"/>
            </a:ext>
          </a:extLst>
        </xdr:cNvPr>
        <xdr:cNvSpPr/>
      </xdr:nvSpPr>
      <xdr:spPr>
        <a:xfrm>
          <a:off x="690033" y="254000"/>
          <a:ext cx="14198600" cy="17708033"/>
        </a:xfrm>
        <a:prstGeom prst="roundRect">
          <a:avLst>
            <a:gd name="adj" fmla="val 945"/>
          </a:avLst>
        </a:prstGeom>
        <a:noFill/>
        <a:ln w="1016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twoCellAnchor editAs="absolute">
    <xdr:from>
      <xdr:col>1</xdr:col>
      <xdr:colOff>393700</xdr:colOff>
      <xdr:row>1</xdr:row>
      <xdr:rowOff>495300</xdr:rowOff>
    </xdr:from>
    <xdr:to>
      <xdr:col>8</xdr:col>
      <xdr:colOff>990600</xdr:colOff>
      <xdr:row>3</xdr:row>
      <xdr:rowOff>25400</xdr:rowOff>
    </xdr:to>
    <xdr:sp macro="" textlink="">
      <xdr:nvSpPr>
        <xdr:cNvPr id="4" name="Rounded Rectangle 3">
          <a:extLst>
            <a:ext uri="{FF2B5EF4-FFF2-40B4-BE49-F238E27FC236}">
              <a16:creationId xmlns:a16="http://schemas.microsoft.com/office/drawing/2014/main" id="{AE67AC04-A30E-8646-A770-0796074A7F7D}"/>
            </a:ext>
          </a:extLst>
        </xdr:cNvPr>
        <xdr:cNvSpPr/>
      </xdr:nvSpPr>
      <xdr:spPr>
        <a:xfrm>
          <a:off x="1066800" y="762000"/>
          <a:ext cx="13081000" cy="1231900"/>
        </a:xfrm>
        <a:prstGeom prst="roundRect">
          <a:avLst>
            <a:gd name="adj" fmla="val 3393"/>
          </a:avLst>
        </a:prstGeom>
        <a:noFill/>
        <a:ln w="82550">
          <a:solidFill>
            <a:srgbClr val="EDEB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16933</xdr:colOff>
      <xdr:row>56</xdr:row>
      <xdr:rowOff>1</xdr:rowOff>
    </xdr:from>
    <xdr:to>
      <xdr:col>9</xdr:col>
      <xdr:colOff>72436</xdr:colOff>
      <xdr:row>59</xdr:row>
      <xdr:rowOff>14873</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A291B054-8F82-064C-BBAE-4F567752B767}"/>
            </a:ext>
          </a:extLst>
        </xdr:cNvPr>
        <xdr:cNvSpPr/>
      </xdr:nvSpPr>
      <xdr:spPr>
        <a:xfrm>
          <a:off x="1100666" y="17390534"/>
          <a:ext cx="13128037" cy="573672"/>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https://www.cascade.app/blog/strategic-objectives</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381000</xdr:colOff>
      <xdr:row>1</xdr:row>
      <xdr:rowOff>495300</xdr:rowOff>
    </xdr:from>
    <xdr:to>
      <xdr:col>8</xdr:col>
      <xdr:colOff>977900</xdr:colOff>
      <xdr:row>3</xdr:row>
      <xdr:rowOff>12700</xdr:rowOff>
    </xdr:to>
    <xdr:sp macro="" textlink="">
      <xdr:nvSpPr>
        <xdr:cNvPr id="2" name="Rounded Rectangle 1">
          <a:extLst>
            <a:ext uri="{FF2B5EF4-FFF2-40B4-BE49-F238E27FC236}">
              <a16:creationId xmlns:a16="http://schemas.microsoft.com/office/drawing/2014/main" id="{5D955BCE-D8B5-6D4D-A00A-E432E1A766C7}"/>
            </a:ext>
          </a:extLst>
        </xdr:cNvPr>
        <xdr:cNvSpPr/>
      </xdr:nvSpPr>
      <xdr:spPr>
        <a:xfrm>
          <a:off x="1054100" y="762000"/>
          <a:ext cx="13081000" cy="1219200"/>
        </a:xfrm>
        <a:prstGeom prst="roundRect">
          <a:avLst>
            <a:gd name="adj" fmla="val 3393"/>
          </a:avLst>
        </a:prstGeom>
        <a:noFill/>
        <a:ln w="82550">
          <a:solidFill>
            <a:srgbClr val="EDEB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660400</xdr:colOff>
      <xdr:row>0</xdr:row>
      <xdr:rowOff>241300</xdr:rowOff>
    </xdr:from>
    <xdr:to>
      <xdr:col>10</xdr:col>
      <xdr:colOff>0</xdr:colOff>
      <xdr:row>58</xdr:row>
      <xdr:rowOff>166558</xdr:rowOff>
    </xdr:to>
    <xdr:sp macro="" textlink="" fLocksText="0">
      <xdr:nvSpPr>
        <xdr:cNvPr id="3" name="Rounded Rectangle 2">
          <a:extLst>
            <a:ext uri="{FF2B5EF4-FFF2-40B4-BE49-F238E27FC236}">
              <a16:creationId xmlns:a16="http://schemas.microsoft.com/office/drawing/2014/main" id="{7C35B6CB-0E2C-5147-8DFF-BE06D246CCDF}"/>
            </a:ext>
          </a:extLst>
        </xdr:cNvPr>
        <xdr:cNvSpPr/>
      </xdr:nvSpPr>
      <xdr:spPr>
        <a:xfrm>
          <a:off x="660400" y="241300"/>
          <a:ext cx="14198600" cy="17654458"/>
        </a:xfrm>
        <a:prstGeom prst="roundRect">
          <a:avLst>
            <a:gd name="adj" fmla="val 945"/>
          </a:avLst>
        </a:prstGeom>
        <a:noFill/>
        <a:ln w="1016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twoCellAnchor>
    <xdr:from>
      <xdr:col>1</xdr:col>
      <xdr:colOff>393700</xdr:colOff>
      <xdr:row>55</xdr:row>
      <xdr:rowOff>139700</xdr:rowOff>
    </xdr:from>
    <xdr:to>
      <xdr:col>9</xdr:col>
      <xdr:colOff>42803</xdr:colOff>
      <xdr:row>57</xdr:row>
      <xdr:rowOff>40272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92F04EA4-A053-C542-B5F1-E6E999E7B1FF}"/>
            </a:ext>
          </a:extLst>
        </xdr:cNvPr>
        <xdr:cNvSpPr/>
      </xdr:nvSpPr>
      <xdr:spPr>
        <a:xfrm>
          <a:off x="1066800" y="16954500"/>
          <a:ext cx="13136503" cy="548272"/>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https://www.cascade.app/blog/how-to-write-kpis</a:t>
          </a: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368300</xdr:colOff>
      <xdr:row>1</xdr:row>
      <xdr:rowOff>495300</xdr:rowOff>
    </xdr:from>
    <xdr:to>
      <xdr:col>9</xdr:col>
      <xdr:colOff>25400</xdr:colOff>
      <xdr:row>3</xdr:row>
      <xdr:rowOff>0</xdr:rowOff>
    </xdr:to>
    <xdr:sp macro="" textlink="">
      <xdr:nvSpPr>
        <xdr:cNvPr id="2" name="Rounded Rectangle 1">
          <a:extLst>
            <a:ext uri="{FF2B5EF4-FFF2-40B4-BE49-F238E27FC236}">
              <a16:creationId xmlns:a16="http://schemas.microsoft.com/office/drawing/2014/main" id="{D5F46AB1-49D0-3C4C-9FAF-A1856FE18CB5}"/>
            </a:ext>
          </a:extLst>
        </xdr:cNvPr>
        <xdr:cNvSpPr/>
      </xdr:nvSpPr>
      <xdr:spPr>
        <a:xfrm>
          <a:off x="1041400" y="762000"/>
          <a:ext cx="13017500" cy="1206500"/>
        </a:xfrm>
        <a:prstGeom prst="roundRect">
          <a:avLst>
            <a:gd name="adj" fmla="val 3393"/>
          </a:avLst>
        </a:prstGeom>
        <a:noFill/>
        <a:ln w="82550">
          <a:solidFill>
            <a:srgbClr val="EDEB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660400</xdr:colOff>
      <xdr:row>0</xdr:row>
      <xdr:rowOff>254000</xdr:rowOff>
    </xdr:from>
    <xdr:to>
      <xdr:col>10</xdr:col>
      <xdr:colOff>22281</xdr:colOff>
      <xdr:row>91</xdr:row>
      <xdr:rowOff>22281</xdr:rowOff>
    </xdr:to>
    <xdr:sp macro="" textlink="" fLocksText="0">
      <xdr:nvSpPr>
        <xdr:cNvPr id="3" name="Rounded Rectangle 2">
          <a:extLst>
            <a:ext uri="{FF2B5EF4-FFF2-40B4-BE49-F238E27FC236}">
              <a16:creationId xmlns:a16="http://schemas.microsoft.com/office/drawing/2014/main" id="{FBC67881-639E-5B46-8631-FE007B00C2B7}"/>
            </a:ext>
          </a:extLst>
        </xdr:cNvPr>
        <xdr:cNvSpPr/>
      </xdr:nvSpPr>
      <xdr:spPr>
        <a:xfrm>
          <a:off x="660400" y="254000"/>
          <a:ext cx="14093881" cy="26082681"/>
        </a:xfrm>
        <a:prstGeom prst="roundRect">
          <a:avLst>
            <a:gd name="adj" fmla="val 945"/>
          </a:avLst>
        </a:prstGeom>
        <a:noFill/>
        <a:ln w="101600">
          <a:solidFill>
            <a:srgbClr val="F9F8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PrintsWithSheet="0"/>
  </xdr:twoCellAnchor>
  <xdr:twoCellAnchor>
    <xdr:from>
      <xdr:col>2</xdr:col>
      <xdr:colOff>0</xdr:colOff>
      <xdr:row>86</xdr:row>
      <xdr:rowOff>114300</xdr:rowOff>
    </xdr:from>
    <xdr:to>
      <xdr:col>9</xdr:col>
      <xdr:colOff>182503</xdr:colOff>
      <xdr:row>89</xdr:row>
      <xdr:rowOff>129172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9351EBC-49B5-1248-99F4-564D5A696AA7}"/>
            </a:ext>
          </a:extLst>
        </xdr:cNvPr>
        <xdr:cNvSpPr/>
      </xdr:nvSpPr>
      <xdr:spPr>
        <a:xfrm>
          <a:off x="1079500" y="25209500"/>
          <a:ext cx="13136503" cy="548272"/>
        </a:xfrm>
        <a:prstGeom prst="roundRect">
          <a:avLst/>
        </a:prstGeom>
        <a:solidFill>
          <a:srgbClr val="594B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200" b="1"/>
            <a:t>https://www.cascade.app/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9F8FC"/>
  </sheetPr>
  <dimension ref="A1:Z1001"/>
  <sheetViews>
    <sheetView showGridLines="0" zoomScaleNormal="100" workbookViewId="0">
      <selection activeCell="K3" sqref="K3"/>
    </sheetView>
  </sheetViews>
  <sheetFormatPr baseColWidth="10" defaultColWidth="14.5" defaultRowHeight="15" customHeight="1" x14ac:dyDescent="0.2"/>
  <cols>
    <col min="1" max="1" width="6" customWidth="1"/>
    <col min="2" max="2" width="11.1640625" customWidth="1"/>
    <col min="3" max="3" width="34.1640625" customWidth="1"/>
    <col min="4" max="4" width="4.33203125" customWidth="1"/>
    <col min="5" max="5" width="40.6640625" customWidth="1"/>
    <col min="6" max="6" width="12" customWidth="1"/>
    <col min="7" max="7" width="11.1640625" customWidth="1"/>
    <col min="8" max="26" width="9.1640625" customWidth="1"/>
  </cols>
  <sheetData>
    <row r="1" spans="1:26" ht="21"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
      <c r="A2" s="1"/>
      <c r="B2" s="22"/>
      <c r="C2" s="22"/>
      <c r="D2" s="22"/>
      <c r="E2" s="22"/>
      <c r="F2" s="22"/>
      <c r="G2" s="22"/>
      <c r="H2" s="1"/>
      <c r="I2" s="1"/>
      <c r="J2" s="1"/>
      <c r="K2" s="1"/>
      <c r="L2" s="1"/>
      <c r="M2" s="1"/>
      <c r="N2" s="1"/>
      <c r="O2" s="1"/>
      <c r="P2" s="1"/>
      <c r="Q2" s="1"/>
      <c r="R2" s="1"/>
      <c r="S2" s="1"/>
      <c r="T2" s="1"/>
      <c r="U2" s="1"/>
      <c r="V2" s="1"/>
      <c r="W2" s="1"/>
      <c r="X2" s="1"/>
      <c r="Y2" s="1"/>
      <c r="Z2" s="1"/>
    </row>
    <row r="3" spans="1:26" ht="28" customHeight="1" x14ac:dyDescent="0.2">
      <c r="A3" s="1"/>
      <c r="B3" s="22"/>
      <c r="C3" s="22"/>
      <c r="D3" s="22"/>
      <c r="E3" s="22"/>
      <c r="F3" s="22"/>
      <c r="G3" s="22"/>
      <c r="H3" s="1"/>
      <c r="I3" s="1"/>
      <c r="J3" s="1"/>
      <c r="K3" s="1"/>
      <c r="L3" s="1"/>
      <c r="M3" s="1"/>
      <c r="N3" s="1"/>
      <c r="O3" s="1"/>
      <c r="P3" s="1"/>
      <c r="Q3" s="1"/>
      <c r="R3" s="1"/>
      <c r="S3" s="1"/>
      <c r="T3" s="1"/>
      <c r="U3" s="1"/>
      <c r="V3" s="1"/>
      <c r="W3" s="1"/>
      <c r="X3" s="1"/>
      <c r="Y3" s="1"/>
      <c r="Z3" s="1"/>
    </row>
    <row r="4" spans="1:26" ht="58.5" customHeight="1" x14ac:dyDescent="0.2">
      <c r="A4" s="1"/>
      <c r="B4" s="22"/>
      <c r="C4" s="22"/>
      <c r="D4" s="22"/>
      <c r="E4" s="22"/>
      <c r="F4" s="22"/>
      <c r="G4" s="22"/>
      <c r="H4" s="1"/>
      <c r="I4" s="1"/>
      <c r="J4" s="1"/>
      <c r="K4" s="1"/>
      <c r="L4" s="1"/>
      <c r="M4" s="1"/>
      <c r="N4" s="1"/>
      <c r="O4" s="1"/>
      <c r="P4" s="1"/>
      <c r="Q4" s="1"/>
      <c r="R4" s="1"/>
      <c r="S4" s="1"/>
      <c r="T4" s="1"/>
      <c r="U4" s="1"/>
      <c r="V4" s="1"/>
      <c r="W4" s="1"/>
      <c r="X4" s="1"/>
      <c r="Y4" s="1"/>
      <c r="Z4" s="1"/>
    </row>
    <row r="5" spans="1:26" ht="27" customHeight="1" x14ac:dyDescent="0.2">
      <c r="A5" s="1"/>
      <c r="B5" s="22"/>
      <c r="C5" s="236" t="s">
        <v>0</v>
      </c>
      <c r="D5" s="236"/>
      <c r="E5" s="236"/>
      <c r="F5" s="22"/>
      <c r="G5" s="22"/>
      <c r="H5" s="1"/>
      <c r="I5" s="1"/>
      <c r="J5" s="1"/>
      <c r="K5" s="1"/>
      <c r="L5" s="1"/>
      <c r="M5" s="1"/>
      <c r="N5" s="1"/>
      <c r="O5" s="1"/>
      <c r="P5" s="1"/>
      <c r="Q5" s="1"/>
      <c r="R5" s="1"/>
      <c r="S5" s="1"/>
      <c r="T5" s="1"/>
      <c r="U5" s="1"/>
      <c r="V5" s="1"/>
      <c r="W5" s="1"/>
      <c r="X5" s="1"/>
      <c r="Y5" s="1"/>
      <c r="Z5" s="1"/>
    </row>
    <row r="6" spans="1:26" ht="20" customHeight="1" x14ac:dyDescent="0.2">
      <c r="A6" s="1"/>
      <c r="B6" s="22"/>
      <c r="C6" s="23"/>
      <c r="D6" s="23"/>
      <c r="E6" s="23"/>
      <c r="F6" s="22"/>
      <c r="G6" s="22"/>
      <c r="H6" s="1"/>
      <c r="I6" s="1"/>
      <c r="J6" s="3"/>
      <c r="K6" s="1"/>
      <c r="L6" s="1"/>
      <c r="M6" s="1"/>
      <c r="N6" s="1"/>
      <c r="O6" s="1"/>
      <c r="P6" s="1"/>
      <c r="Q6" s="1"/>
      <c r="R6" s="1"/>
      <c r="S6" s="1"/>
      <c r="T6" s="1"/>
      <c r="U6" s="1"/>
      <c r="V6" s="1"/>
      <c r="W6" s="1"/>
      <c r="X6" s="1"/>
      <c r="Y6" s="1"/>
      <c r="Z6" s="1"/>
    </row>
    <row r="7" spans="1:26" ht="54" customHeight="1" x14ac:dyDescent="0.2">
      <c r="A7" s="1"/>
      <c r="B7" s="22"/>
      <c r="C7" s="232" t="s">
        <v>1</v>
      </c>
      <c r="D7" s="233"/>
      <c r="E7" s="233"/>
      <c r="F7" s="233"/>
      <c r="G7" s="24"/>
      <c r="H7" s="1"/>
      <c r="I7" s="1"/>
      <c r="J7" s="1"/>
      <c r="K7" s="1"/>
      <c r="L7" s="1"/>
      <c r="M7" s="1"/>
      <c r="N7" s="1"/>
      <c r="O7" s="1"/>
      <c r="P7" s="1"/>
      <c r="Q7" s="1"/>
      <c r="R7" s="1"/>
      <c r="S7" s="1"/>
      <c r="T7" s="1"/>
      <c r="U7" s="1"/>
      <c r="V7" s="1"/>
      <c r="W7" s="1"/>
      <c r="X7" s="1"/>
      <c r="Y7" s="1"/>
      <c r="Z7" s="1"/>
    </row>
    <row r="8" spans="1:26" ht="17" customHeight="1" x14ac:dyDescent="0.2">
      <c r="A8" s="1"/>
      <c r="B8" s="22"/>
      <c r="C8" s="25"/>
      <c r="D8" s="25"/>
      <c r="E8" s="25"/>
      <c r="F8" s="22"/>
      <c r="G8" s="22"/>
      <c r="H8" s="1"/>
      <c r="I8" s="1"/>
      <c r="J8" s="1"/>
      <c r="K8" s="1"/>
      <c r="L8" s="1"/>
      <c r="M8" s="1"/>
      <c r="N8" s="1"/>
      <c r="O8" s="1"/>
      <c r="P8" s="1"/>
      <c r="Q8" s="1"/>
      <c r="R8" s="1"/>
      <c r="S8" s="1"/>
      <c r="T8" s="1"/>
      <c r="U8" s="1"/>
      <c r="V8" s="1"/>
      <c r="W8" s="1"/>
      <c r="X8" s="1"/>
      <c r="Y8" s="1"/>
      <c r="Z8" s="1"/>
    </row>
    <row r="9" spans="1:26" ht="47" customHeight="1" x14ac:dyDescent="0.2">
      <c r="A9" s="1"/>
      <c r="B9" s="22"/>
      <c r="C9" s="22"/>
      <c r="D9" s="26"/>
      <c r="E9" s="26"/>
      <c r="F9" s="22"/>
      <c r="G9" s="22"/>
      <c r="H9" s="1"/>
      <c r="I9" s="1"/>
      <c r="J9" s="1"/>
      <c r="K9" s="1"/>
      <c r="L9" s="1"/>
      <c r="M9" s="1"/>
      <c r="N9" s="1"/>
      <c r="O9" s="1"/>
      <c r="P9" s="1"/>
      <c r="Q9" s="1"/>
      <c r="R9" s="1"/>
      <c r="S9" s="1"/>
      <c r="T9" s="1"/>
      <c r="U9" s="1"/>
      <c r="V9" s="1"/>
      <c r="W9" s="1"/>
      <c r="X9" s="1"/>
      <c r="Y9" s="1"/>
      <c r="Z9" s="1"/>
    </row>
    <row r="10" spans="1:26" ht="20" customHeight="1" x14ac:dyDescent="0.2">
      <c r="A10" s="1"/>
      <c r="B10" s="22"/>
      <c r="C10" s="27"/>
      <c r="D10" s="27"/>
      <c r="E10" s="27"/>
      <c r="F10" s="22"/>
      <c r="G10" s="22"/>
      <c r="H10" s="1"/>
      <c r="I10" s="1"/>
      <c r="J10" s="1"/>
      <c r="K10" s="1"/>
      <c r="L10" s="1"/>
      <c r="M10" s="1"/>
      <c r="N10" s="1"/>
      <c r="O10" s="1"/>
      <c r="P10" s="1"/>
      <c r="Q10" s="1"/>
      <c r="R10" s="1"/>
      <c r="S10" s="1"/>
      <c r="T10" s="1"/>
      <c r="U10" s="1"/>
      <c r="V10" s="1"/>
      <c r="W10" s="1"/>
      <c r="X10" s="1"/>
      <c r="Y10" s="1"/>
      <c r="Z10" s="1"/>
    </row>
    <row r="11" spans="1:26" ht="131" customHeight="1" x14ac:dyDescent="0.2">
      <c r="A11" s="1"/>
      <c r="B11" s="22"/>
      <c r="C11" s="234" t="s">
        <v>48</v>
      </c>
      <c r="D11" s="234"/>
      <c r="E11" s="234"/>
      <c r="F11" s="234"/>
      <c r="G11" s="22"/>
      <c r="H11" s="1"/>
      <c r="I11" s="1"/>
      <c r="J11" s="1"/>
      <c r="K11" s="1"/>
      <c r="L11" s="1"/>
      <c r="M11" s="1"/>
      <c r="N11" s="1"/>
      <c r="O11" s="1"/>
      <c r="P11" s="1"/>
      <c r="Q11" s="1"/>
      <c r="R11" s="1"/>
      <c r="S11" s="1"/>
      <c r="T11" s="1"/>
      <c r="U11" s="1"/>
      <c r="V11" s="1"/>
      <c r="W11" s="1"/>
      <c r="X11" s="1"/>
      <c r="Y11" s="1"/>
      <c r="Z11" s="1"/>
    </row>
    <row r="12" spans="1:26" ht="21" customHeight="1" x14ac:dyDescent="0.2">
      <c r="A12" s="4"/>
      <c r="B12" s="22"/>
      <c r="C12" s="207"/>
      <c r="D12" s="207"/>
      <c r="E12" s="207"/>
      <c r="F12" s="207"/>
      <c r="G12" s="22"/>
      <c r="H12" s="4"/>
      <c r="I12" s="4"/>
      <c r="J12" s="4"/>
      <c r="K12" s="4"/>
      <c r="L12" s="4"/>
      <c r="M12" s="4"/>
      <c r="N12" s="4"/>
      <c r="O12" s="4"/>
      <c r="P12" s="4"/>
      <c r="Q12" s="4"/>
      <c r="R12" s="4"/>
      <c r="S12" s="4"/>
      <c r="T12" s="4"/>
      <c r="U12" s="4"/>
      <c r="V12" s="4"/>
      <c r="W12" s="4"/>
      <c r="X12" s="4"/>
      <c r="Y12" s="4"/>
      <c r="Z12" s="4"/>
    </row>
    <row r="13" spans="1:26" ht="79" customHeight="1" x14ac:dyDescent="0.2">
      <c r="A13" s="4"/>
      <c r="B13" s="22"/>
      <c r="C13" s="237" t="s">
        <v>54</v>
      </c>
      <c r="D13" s="237"/>
      <c r="E13" s="237"/>
      <c r="F13" s="237"/>
      <c r="G13" s="22"/>
      <c r="H13" s="4"/>
      <c r="I13" s="4"/>
      <c r="J13" s="4"/>
      <c r="K13" s="4"/>
      <c r="L13" s="4"/>
      <c r="M13" s="4"/>
      <c r="N13" s="4"/>
      <c r="O13" s="4"/>
      <c r="P13" s="4"/>
      <c r="Q13" s="4"/>
      <c r="R13" s="4"/>
      <c r="S13" s="4"/>
      <c r="T13" s="4"/>
      <c r="U13" s="4"/>
      <c r="V13" s="4"/>
      <c r="W13" s="4"/>
      <c r="X13" s="4"/>
      <c r="Y13" s="4"/>
      <c r="Z13" s="4"/>
    </row>
    <row r="14" spans="1:26" ht="28" customHeight="1" x14ac:dyDescent="0.2">
      <c r="A14" s="1"/>
      <c r="B14" s="22"/>
      <c r="C14" s="235" t="s">
        <v>2</v>
      </c>
      <c r="D14" s="235"/>
      <c r="E14" s="235"/>
      <c r="F14" s="22"/>
      <c r="G14" s="22"/>
      <c r="H14" s="1"/>
      <c r="I14" s="1"/>
      <c r="J14" s="1"/>
      <c r="K14" s="1"/>
      <c r="L14" s="1"/>
      <c r="M14" s="1"/>
      <c r="N14" s="1"/>
      <c r="O14" s="1"/>
      <c r="P14" s="1"/>
      <c r="Q14" s="1"/>
      <c r="R14" s="1"/>
      <c r="S14" s="1"/>
      <c r="T14" s="1"/>
      <c r="U14" s="1"/>
      <c r="V14" s="1"/>
      <c r="W14" s="1"/>
      <c r="X14" s="1"/>
      <c r="Y14" s="1"/>
      <c r="Z14" s="1"/>
    </row>
    <row r="15" spans="1:26" ht="14.25" customHeight="1" x14ac:dyDescent="0.2">
      <c r="A15" s="1"/>
      <c r="B15" s="22"/>
      <c r="C15" s="235"/>
      <c r="D15" s="235"/>
      <c r="E15" s="235"/>
      <c r="F15" s="22"/>
      <c r="G15" s="22"/>
      <c r="H15" s="1"/>
      <c r="I15" s="1"/>
      <c r="J15" s="1"/>
      <c r="K15" s="1"/>
      <c r="L15" s="1"/>
      <c r="M15" s="1"/>
      <c r="N15" s="1"/>
      <c r="O15" s="1"/>
      <c r="P15" s="1"/>
      <c r="Q15" s="1"/>
      <c r="R15" s="1"/>
      <c r="S15" s="1"/>
      <c r="T15" s="1"/>
      <c r="U15" s="1"/>
      <c r="V15" s="1"/>
      <c r="W15" s="1"/>
      <c r="X15" s="1"/>
      <c r="Y15" s="1"/>
      <c r="Z15" s="1"/>
    </row>
    <row r="16" spans="1:26" ht="19" customHeight="1" x14ac:dyDescent="0.2">
      <c r="A16" s="1"/>
      <c r="B16" s="22"/>
      <c r="C16" s="235"/>
      <c r="D16" s="235"/>
      <c r="E16" s="235"/>
      <c r="F16" s="22"/>
      <c r="G16" s="22"/>
      <c r="H16" s="1"/>
      <c r="I16" s="1"/>
      <c r="J16" s="1"/>
      <c r="K16" s="1"/>
      <c r="L16" s="1"/>
      <c r="M16" s="1"/>
      <c r="N16" s="1"/>
      <c r="O16" s="1"/>
      <c r="P16" s="1"/>
      <c r="Q16" s="1"/>
      <c r="R16" s="1"/>
      <c r="S16" s="1"/>
      <c r="T16" s="1"/>
      <c r="U16" s="1"/>
      <c r="V16" s="1"/>
      <c r="W16" s="1"/>
      <c r="X16" s="1"/>
      <c r="Y16" s="1"/>
      <c r="Z16" s="1"/>
    </row>
    <row r="17" spans="1:26" ht="16" customHeight="1" x14ac:dyDescent="0.2">
      <c r="A17" s="1"/>
      <c r="B17" s="22"/>
      <c r="C17" s="22"/>
      <c r="D17" s="22"/>
      <c r="E17" s="22"/>
      <c r="F17" s="22"/>
      <c r="G17" s="22"/>
      <c r="H17" s="1"/>
      <c r="I17" s="1"/>
      <c r="J17" s="1"/>
      <c r="K17" s="1"/>
      <c r="L17" s="1"/>
      <c r="M17" s="1"/>
      <c r="N17" s="1"/>
      <c r="O17" s="1"/>
      <c r="P17" s="1"/>
      <c r="Q17" s="1"/>
      <c r="R17" s="1"/>
      <c r="S17" s="1"/>
      <c r="T17" s="1"/>
      <c r="U17" s="1"/>
      <c r="V17" s="1"/>
      <c r="W17" s="1"/>
      <c r="X17" s="1"/>
      <c r="Y17" s="1"/>
      <c r="Z17" s="1"/>
    </row>
    <row r="18" spans="1:26" ht="33" customHeight="1" x14ac:dyDescent="0.2">
      <c r="A18" s="1"/>
      <c r="B18" s="22"/>
      <c r="C18" s="22"/>
      <c r="D18" s="26"/>
      <c r="E18" s="26"/>
      <c r="F18" s="22"/>
      <c r="G18" s="22"/>
      <c r="H18" s="1"/>
      <c r="I18" s="1"/>
      <c r="J18" s="1"/>
      <c r="K18" s="1"/>
      <c r="L18" s="1"/>
      <c r="M18" s="1"/>
      <c r="N18" s="1"/>
      <c r="O18" s="1"/>
      <c r="P18" s="1"/>
      <c r="Q18" s="1"/>
      <c r="R18" s="1"/>
      <c r="S18" s="1"/>
      <c r="T18" s="1"/>
      <c r="U18" s="1"/>
      <c r="V18" s="1"/>
      <c r="W18" s="1"/>
      <c r="X18" s="1"/>
      <c r="Y18" s="1"/>
      <c r="Z18" s="1"/>
    </row>
    <row r="19" spans="1:26" ht="23" customHeight="1" x14ac:dyDescent="0.2">
      <c r="A19" s="1"/>
      <c r="B19" s="22"/>
      <c r="C19" s="26"/>
      <c r="D19" s="26"/>
      <c r="E19" s="26"/>
      <c r="F19" s="22"/>
      <c r="G19" s="22"/>
      <c r="H19" s="1"/>
      <c r="I19" s="1"/>
      <c r="J19" s="1"/>
      <c r="K19" s="1"/>
      <c r="L19" s="1"/>
      <c r="M19" s="1"/>
      <c r="N19" s="1"/>
      <c r="O19" s="1"/>
      <c r="P19" s="1"/>
      <c r="Q19" s="1"/>
      <c r="R19" s="1"/>
      <c r="S19" s="1"/>
      <c r="T19" s="1"/>
      <c r="U19" s="1"/>
      <c r="V19" s="1"/>
      <c r="W19" s="1"/>
      <c r="X19" s="1"/>
      <c r="Y19" s="1"/>
      <c r="Z19" s="1"/>
    </row>
    <row r="20" spans="1:26" ht="14.25" customHeight="1" x14ac:dyDescent="0.2">
      <c r="A20" s="1"/>
      <c r="B20" s="22"/>
      <c r="C20" s="22"/>
      <c r="D20" s="22"/>
      <c r="E20" s="22"/>
      <c r="F20" s="22"/>
      <c r="G20" s="22"/>
      <c r="H20" s="1"/>
      <c r="I20" s="1"/>
      <c r="J20" s="1"/>
      <c r="K20" s="1"/>
      <c r="L20" s="1"/>
      <c r="M20" s="1"/>
      <c r="N20" s="1"/>
      <c r="O20" s="1"/>
      <c r="P20" s="1"/>
      <c r="Q20" s="1"/>
      <c r="R20" s="1"/>
      <c r="S20" s="1"/>
      <c r="T20" s="1"/>
      <c r="U20" s="1"/>
      <c r="V20" s="1"/>
      <c r="W20" s="1"/>
      <c r="X20" s="1"/>
      <c r="Y20" s="1"/>
      <c r="Z20" s="1"/>
    </row>
    <row r="21" spans="1:26" ht="14.25" customHeight="1" x14ac:dyDescent="0.2">
      <c r="A21" s="1"/>
      <c r="B21" s="2"/>
      <c r="C21" s="2"/>
      <c r="D21" s="2"/>
      <c r="E21" s="2"/>
      <c r="F21" s="2"/>
      <c r="G21" s="2"/>
      <c r="H21" s="1"/>
      <c r="I21" s="1"/>
      <c r="J21" s="1"/>
      <c r="K21" s="1"/>
      <c r="L21" s="1"/>
      <c r="M21" s="1"/>
      <c r="N21" s="1"/>
      <c r="O21" s="1"/>
      <c r="P21" s="1"/>
      <c r="Q21" s="1"/>
      <c r="R21" s="1"/>
      <c r="S21" s="1"/>
      <c r="T21" s="1"/>
      <c r="U21" s="1"/>
      <c r="V21" s="1"/>
      <c r="W21" s="1"/>
      <c r="X21" s="1"/>
      <c r="Y21" s="1"/>
      <c r="Z21" s="1"/>
    </row>
    <row r="22" spans="1:26" ht="14.25" customHeight="1" x14ac:dyDescent="0.2">
      <c r="A22" s="1"/>
      <c r="B22" s="2"/>
      <c r="C22" s="2"/>
      <c r="D22" s="2"/>
      <c r="E22" s="2"/>
      <c r="F22" s="2"/>
      <c r="G22" s="2"/>
      <c r="H22" s="1"/>
      <c r="I22" s="1"/>
      <c r="J22" s="1"/>
      <c r="K22" s="1"/>
      <c r="L22" s="1"/>
      <c r="M22" s="1"/>
      <c r="N22" s="1"/>
      <c r="O22" s="1"/>
      <c r="P22" s="1"/>
      <c r="Q22" s="1"/>
      <c r="R22" s="1"/>
      <c r="S22" s="1"/>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4.2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5">
    <mergeCell ref="C7:F7"/>
    <mergeCell ref="C11:F11"/>
    <mergeCell ref="C14:E16"/>
    <mergeCell ref="C5:E5"/>
    <mergeCell ref="C13:F13"/>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A847D-689D-6341-B750-1798FBD78D0B}">
  <sheetPr>
    <tabColor rgb="FFF9F8FC"/>
  </sheetPr>
  <dimension ref="A1:Z999"/>
  <sheetViews>
    <sheetView showGridLines="0" tabSelected="1" zoomScaleNormal="100" workbookViewId="0">
      <selection activeCell="K3" sqref="K3"/>
    </sheetView>
  </sheetViews>
  <sheetFormatPr baseColWidth="10" defaultColWidth="14.5" defaultRowHeight="15" customHeight="1" x14ac:dyDescent="0.2"/>
  <cols>
    <col min="1" max="1" width="6.6640625" customWidth="1"/>
    <col min="2" max="2" width="11.1640625" customWidth="1"/>
    <col min="3" max="3" width="34.1640625" customWidth="1"/>
    <col min="4" max="4" width="4.33203125" customWidth="1"/>
    <col min="5" max="5" width="40.6640625" customWidth="1"/>
    <col min="6" max="6" width="12" customWidth="1"/>
    <col min="7" max="7" width="11.33203125" customWidth="1"/>
    <col min="8" max="26" width="9.1640625" customWidth="1"/>
  </cols>
  <sheetData>
    <row r="1" spans="1:26" ht="21"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
      <c r="A2" s="1"/>
      <c r="B2" s="28"/>
      <c r="C2" s="28"/>
      <c r="D2" s="28"/>
      <c r="E2" s="28"/>
      <c r="F2" s="28"/>
      <c r="G2" s="28"/>
      <c r="H2" s="1"/>
      <c r="I2" s="1"/>
      <c r="J2" s="1"/>
      <c r="K2" s="1"/>
      <c r="L2" s="1"/>
      <c r="M2" s="1"/>
      <c r="N2" s="1"/>
      <c r="O2" s="1"/>
      <c r="P2" s="1"/>
      <c r="Q2" s="1"/>
      <c r="R2" s="1"/>
      <c r="S2" s="1"/>
      <c r="T2" s="1"/>
      <c r="U2" s="1"/>
      <c r="V2" s="1"/>
      <c r="W2" s="1"/>
      <c r="X2" s="1"/>
      <c r="Y2" s="1"/>
      <c r="Z2" s="1"/>
    </row>
    <row r="3" spans="1:26" ht="28" customHeight="1" x14ac:dyDescent="0.2">
      <c r="A3" s="1"/>
      <c r="B3" s="28"/>
      <c r="C3" s="28"/>
      <c r="D3" s="28"/>
      <c r="E3" s="28"/>
      <c r="F3" s="28"/>
      <c r="G3" s="22"/>
      <c r="H3" s="1"/>
      <c r="I3" s="1"/>
      <c r="J3" s="1"/>
      <c r="K3" s="1"/>
      <c r="L3" s="1"/>
      <c r="M3" s="1"/>
      <c r="N3" s="1"/>
      <c r="O3" s="1"/>
      <c r="P3" s="1"/>
      <c r="Q3" s="1"/>
      <c r="R3" s="1"/>
      <c r="S3" s="1"/>
      <c r="T3" s="1"/>
      <c r="U3" s="1"/>
      <c r="V3" s="1"/>
      <c r="W3" s="1"/>
      <c r="X3" s="1"/>
      <c r="Y3" s="1"/>
      <c r="Z3" s="1"/>
    </row>
    <row r="4" spans="1:26" ht="58.5" customHeight="1" x14ac:dyDescent="0.2">
      <c r="A4" s="1"/>
      <c r="B4" s="28"/>
      <c r="C4" s="28"/>
      <c r="D4" s="28"/>
      <c r="E4" s="28"/>
      <c r="F4" s="28"/>
      <c r="G4" s="22"/>
      <c r="H4" s="1"/>
      <c r="I4" s="1"/>
      <c r="J4" s="1"/>
      <c r="K4" s="1"/>
      <c r="L4" s="1"/>
      <c r="M4" s="1"/>
      <c r="N4" s="1"/>
      <c r="O4" s="1"/>
      <c r="P4" s="1"/>
      <c r="Q4" s="1"/>
      <c r="R4" s="1"/>
      <c r="S4" s="1"/>
      <c r="T4" s="1"/>
      <c r="U4" s="1"/>
      <c r="V4" s="1"/>
      <c r="W4" s="1"/>
      <c r="X4" s="1"/>
      <c r="Y4" s="1"/>
      <c r="Z4" s="1"/>
    </row>
    <row r="5" spans="1:26" ht="27" customHeight="1" x14ac:dyDescent="0.2">
      <c r="A5" s="1"/>
      <c r="B5" s="28"/>
      <c r="C5" s="239" t="s">
        <v>3</v>
      </c>
      <c r="D5" s="239"/>
      <c r="E5" s="239"/>
      <c r="F5" s="28"/>
      <c r="G5" s="28"/>
      <c r="H5" s="1"/>
      <c r="I5" s="1"/>
      <c r="J5" s="1"/>
      <c r="K5" s="1"/>
      <c r="L5" s="1"/>
      <c r="M5" s="1"/>
      <c r="N5" s="1"/>
      <c r="O5" s="1"/>
      <c r="P5" s="1"/>
      <c r="Q5" s="1"/>
      <c r="R5" s="1"/>
      <c r="S5" s="1"/>
      <c r="T5" s="1"/>
      <c r="U5" s="1"/>
      <c r="V5" s="1"/>
      <c r="W5" s="1"/>
      <c r="X5" s="1"/>
      <c r="Y5" s="1"/>
      <c r="Z5" s="1"/>
    </row>
    <row r="6" spans="1:26" ht="20" customHeight="1" x14ac:dyDescent="0.2">
      <c r="A6" s="1"/>
      <c r="B6" s="28"/>
      <c r="C6" s="29"/>
      <c r="D6" s="29"/>
      <c r="E6" s="29"/>
      <c r="F6" s="28"/>
      <c r="G6" s="28"/>
      <c r="H6" s="1"/>
      <c r="I6" s="1"/>
      <c r="J6" s="3"/>
      <c r="K6" s="1"/>
      <c r="L6" s="1"/>
      <c r="M6" s="1"/>
      <c r="N6" s="1"/>
      <c r="O6" s="1"/>
      <c r="P6" s="1"/>
      <c r="Q6" s="1"/>
      <c r="R6" s="1"/>
      <c r="S6" s="1"/>
      <c r="T6" s="1"/>
      <c r="U6" s="1"/>
      <c r="V6" s="1"/>
      <c r="W6" s="1"/>
      <c r="X6" s="1"/>
      <c r="Y6" s="1"/>
      <c r="Z6" s="1"/>
    </row>
    <row r="7" spans="1:26" ht="54" customHeight="1" x14ac:dyDescent="0.2">
      <c r="A7" s="1"/>
      <c r="B7" s="28"/>
      <c r="C7" s="240" t="s">
        <v>4</v>
      </c>
      <c r="D7" s="241"/>
      <c r="E7" s="241"/>
      <c r="F7" s="241"/>
      <c r="G7" s="30"/>
      <c r="H7" s="1"/>
      <c r="I7" s="1"/>
      <c r="J7" s="1"/>
      <c r="K7" s="1"/>
      <c r="L7" s="1"/>
      <c r="M7" s="1"/>
      <c r="N7" s="1"/>
      <c r="O7" s="1"/>
      <c r="P7" s="1"/>
      <c r="Q7" s="1"/>
      <c r="R7" s="1"/>
      <c r="S7" s="1"/>
      <c r="T7" s="1"/>
      <c r="U7" s="1"/>
      <c r="V7" s="1"/>
      <c r="W7" s="1"/>
      <c r="X7" s="1"/>
      <c r="Y7" s="1"/>
      <c r="Z7" s="1"/>
    </row>
    <row r="8" spans="1:26" ht="24" customHeight="1" x14ac:dyDescent="0.2">
      <c r="A8" s="1"/>
      <c r="B8" s="28"/>
      <c r="C8" s="31"/>
      <c r="D8" s="31"/>
      <c r="E8" s="31"/>
      <c r="F8" s="28"/>
      <c r="G8" s="28"/>
      <c r="H8" s="1"/>
      <c r="I8" s="1"/>
      <c r="J8" s="1"/>
      <c r="K8" s="1"/>
      <c r="L8" s="1"/>
      <c r="M8" s="1"/>
      <c r="N8" s="1"/>
      <c r="O8" s="1"/>
      <c r="P8" s="1"/>
      <c r="Q8" s="1"/>
      <c r="R8" s="1"/>
      <c r="S8" s="1"/>
      <c r="T8" s="1"/>
      <c r="U8" s="1"/>
      <c r="V8" s="1"/>
      <c r="W8" s="1"/>
      <c r="X8" s="1"/>
      <c r="Y8" s="1"/>
      <c r="Z8" s="1"/>
    </row>
    <row r="9" spans="1:26" ht="84" customHeight="1" x14ac:dyDescent="0.2">
      <c r="A9" s="1"/>
      <c r="B9" s="28"/>
      <c r="C9" s="246"/>
      <c r="D9" s="247"/>
      <c r="E9" s="247"/>
      <c r="F9" s="247"/>
      <c r="G9" s="28"/>
      <c r="H9" s="1"/>
      <c r="I9" s="1"/>
      <c r="J9" s="1"/>
      <c r="K9" s="1"/>
      <c r="L9" s="1"/>
      <c r="M9" s="1"/>
      <c r="N9" s="1"/>
      <c r="O9" s="1"/>
      <c r="P9" s="1"/>
      <c r="Q9" s="1"/>
      <c r="R9" s="1"/>
      <c r="S9" s="1"/>
      <c r="T9" s="1"/>
      <c r="U9" s="1"/>
      <c r="V9" s="1"/>
      <c r="W9" s="1"/>
      <c r="X9" s="1"/>
      <c r="Y9" s="1"/>
      <c r="Z9" s="1"/>
    </row>
    <row r="10" spans="1:26" ht="43" customHeight="1" x14ac:dyDescent="0.2">
      <c r="A10" s="1"/>
      <c r="B10" s="28"/>
      <c r="C10" s="32"/>
      <c r="D10" s="32"/>
      <c r="E10" s="32"/>
      <c r="F10" s="28"/>
      <c r="G10" s="28"/>
      <c r="H10" s="1"/>
      <c r="I10" s="1"/>
      <c r="J10" s="1"/>
      <c r="K10" s="1"/>
      <c r="L10" s="1"/>
      <c r="M10" s="1"/>
      <c r="N10" s="1"/>
      <c r="O10" s="1"/>
      <c r="P10" s="1"/>
      <c r="Q10" s="1"/>
      <c r="R10" s="1"/>
      <c r="S10" s="1"/>
      <c r="T10" s="1"/>
      <c r="U10" s="1"/>
      <c r="V10" s="1"/>
      <c r="W10" s="1"/>
      <c r="X10" s="1"/>
      <c r="Y10" s="1"/>
      <c r="Z10" s="1"/>
    </row>
    <row r="11" spans="1:26" ht="49" customHeight="1" x14ac:dyDescent="0.2">
      <c r="A11" s="1"/>
      <c r="B11" s="28"/>
      <c r="C11" s="242" t="s">
        <v>5</v>
      </c>
      <c r="D11" s="243"/>
      <c r="E11" s="243"/>
      <c r="F11" s="244"/>
      <c r="G11" s="28"/>
      <c r="H11" s="1"/>
      <c r="I11" s="1"/>
      <c r="J11" s="1"/>
      <c r="K11" s="1"/>
      <c r="L11" s="1"/>
      <c r="M11" s="1"/>
      <c r="N11" s="1"/>
      <c r="O11" s="1"/>
      <c r="P11" s="1"/>
      <c r="Q11" s="1"/>
      <c r="R11" s="1"/>
      <c r="S11" s="1"/>
      <c r="T11" s="1"/>
      <c r="U11" s="1"/>
      <c r="V11" s="1"/>
      <c r="W11" s="1"/>
      <c r="X11" s="1"/>
      <c r="Y11" s="1"/>
      <c r="Z11" s="1"/>
    </row>
    <row r="12" spans="1:26" ht="23" customHeight="1" x14ac:dyDescent="0.2">
      <c r="A12" s="1"/>
      <c r="B12" s="28"/>
      <c r="C12" s="245"/>
      <c r="D12" s="245"/>
      <c r="E12" s="245"/>
      <c r="F12" s="33"/>
      <c r="G12" s="28"/>
      <c r="H12" s="1"/>
      <c r="I12" s="1"/>
      <c r="J12" s="1"/>
      <c r="K12" s="1"/>
      <c r="L12" s="1"/>
      <c r="M12" s="1"/>
      <c r="N12" s="1"/>
      <c r="O12" s="1"/>
      <c r="P12" s="1"/>
      <c r="Q12" s="1"/>
      <c r="R12" s="1"/>
      <c r="S12" s="1"/>
      <c r="T12" s="1"/>
      <c r="U12" s="1"/>
      <c r="V12" s="1"/>
      <c r="W12" s="1"/>
      <c r="X12" s="1"/>
      <c r="Y12" s="1"/>
      <c r="Z12" s="1"/>
    </row>
    <row r="13" spans="1:26" ht="14.25" customHeight="1" x14ac:dyDescent="0.2">
      <c r="A13" s="1"/>
      <c r="B13" s="28"/>
      <c r="C13" s="245"/>
      <c r="D13" s="245"/>
      <c r="E13" s="245"/>
      <c r="F13" s="28"/>
      <c r="G13" s="28"/>
      <c r="H13" s="1"/>
      <c r="I13" s="1"/>
      <c r="J13" s="1"/>
      <c r="K13" s="1"/>
      <c r="L13" s="1"/>
      <c r="M13" s="1"/>
      <c r="N13" s="1"/>
      <c r="O13" s="1"/>
      <c r="P13" s="1"/>
      <c r="Q13" s="1"/>
      <c r="R13" s="1"/>
      <c r="S13" s="1"/>
      <c r="T13" s="1"/>
      <c r="U13" s="1"/>
      <c r="V13" s="1"/>
      <c r="W13" s="1"/>
      <c r="X13" s="1"/>
      <c r="Y13" s="1"/>
      <c r="Z13" s="1"/>
    </row>
    <row r="14" spans="1:26" ht="19" customHeight="1" x14ac:dyDescent="0.2">
      <c r="A14" s="1"/>
      <c r="B14" s="28"/>
      <c r="C14" s="245"/>
      <c r="D14" s="245"/>
      <c r="E14" s="245"/>
      <c r="F14" s="28"/>
      <c r="G14" s="28"/>
      <c r="H14" s="1"/>
      <c r="I14" s="1"/>
      <c r="J14" s="1"/>
      <c r="K14" s="1"/>
      <c r="L14" s="1"/>
      <c r="M14" s="1"/>
      <c r="N14" s="1"/>
      <c r="O14" s="1"/>
      <c r="P14" s="1"/>
      <c r="Q14" s="1"/>
      <c r="R14" s="1"/>
      <c r="S14" s="1"/>
      <c r="T14" s="1"/>
      <c r="U14" s="1"/>
      <c r="V14" s="1"/>
      <c r="W14" s="1"/>
      <c r="X14" s="1"/>
      <c r="Y14" s="1"/>
      <c r="Z14" s="1"/>
    </row>
    <row r="15" spans="1:26" ht="16" customHeight="1" x14ac:dyDescent="0.2">
      <c r="A15" s="1"/>
      <c r="B15" s="28"/>
      <c r="C15" s="28"/>
      <c r="D15" s="28"/>
      <c r="E15" s="28"/>
      <c r="F15" s="28"/>
      <c r="G15" s="28"/>
      <c r="H15" s="1"/>
      <c r="I15" s="1"/>
      <c r="J15" s="1"/>
      <c r="K15" s="1"/>
      <c r="L15" s="1"/>
      <c r="M15" s="1"/>
      <c r="N15" s="1"/>
      <c r="O15" s="1"/>
      <c r="P15" s="1"/>
      <c r="Q15" s="1"/>
      <c r="R15" s="1"/>
      <c r="S15" s="1"/>
      <c r="T15" s="1"/>
      <c r="U15" s="1"/>
      <c r="V15" s="1"/>
      <c r="W15" s="1"/>
      <c r="X15" s="1"/>
      <c r="Y15" s="1"/>
      <c r="Z15" s="1"/>
    </row>
    <row r="16" spans="1:26" ht="33" customHeight="1" x14ac:dyDescent="0.2">
      <c r="A16" s="1"/>
      <c r="B16" s="28"/>
      <c r="C16" s="28"/>
      <c r="D16" s="34"/>
      <c r="E16" s="34"/>
      <c r="F16" s="28"/>
      <c r="G16" s="28"/>
      <c r="H16" s="1"/>
      <c r="I16" s="1"/>
      <c r="J16" s="1"/>
      <c r="K16" s="1"/>
      <c r="L16" s="1"/>
      <c r="M16" s="1"/>
      <c r="N16" s="1"/>
      <c r="O16" s="1"/>
      <c r="P16" s="1"/>
      <c r="Q16" s="1"/>
      <c r="R16" s="1"/>
      <c r="S16" s="1"/>
      <c r="T16" s="1"/>
      <c r="U16" s="1"/>
      <c r="V16" s="1"/>
      <c r="W16" s="1"/>
      <c r="X16" s="1"/>
      <c r="Y16" s="1"/>
      <c r="Z16" s="1"/>
    </row>
    <row r="17" spans="1:26" ht="23" customHeight="1" x14ac:dyDescent="0.2">
      <c r="A17" s="1"/>
      <c r="B17" s="28"/>
      <c r="C17" s="34"/>
      <c r="D17" s="34"/>
      <c r="E17" s="34"/>
      <c r="F17" s="28"/>
      <c r="G17" s="28"/>
      <c r="H17" s="1"/>
      <c r="I17" s="1"/>
      <c r="J17" s="1"/>
      <c r="K17" s="1"/>
      <c r="L17" s="1"/>
      <c r="M17" s="1"/>
      <c r="N17" s="1"/>
      <c r="O17" s="1"/>
      <c r="P17" s="1"/>
      <c r="Q17" s="1"/>
      <c r="R17" s="1"/>
      <c r="S17" s="1"/>
      <c r="T17" s="1"/>
      <c r="U17" s="1"/>
      <c r="V17" s="1"/>
      <c r="W17" s="1"/>
      <c r="X17" s="1"/>
      <c r="Y17" s="1"/>
      <c r="Z17" s="1"/>
    </row>
    <row r="18" spans="1:26" ht="46" customHeight="1" x14ac:dyDescent="0.2">
      <c r="A18" s="1"/>
      <c r="B18" s="28"/>
      <c r="C18" s="28"/>
      <c r="D18" s="28"/>
      <c r="E18" s="28"/>
      <c r="F18" s="28"/>
      <c r="G18" s="28"/>
      <c r="H18" s="1"/>
      <c r="I18" s="1"/>
      <c r="J18" s="1"/>
      <c r="K18" s="1"/>
      <c r="L18" s="1"/>
      <c r="M18" s="1"/>
      <c r="N18" s="1"/>
      <c r="O18" s="1"/>
      <c r="P18" s="1"/>
      <c r="Q18" s="1"/>
      <c r="R18" s="1"/>
      <c r="S18" s="1"/>
      <c r="T18" s="1"/>
      <c r="U18" s="1"/>
      <c r="V18" s="1"/>
      <c r="W18" s="1"/>
      <c r="X18" s="1"/>
      <c r="Y18" s="1"/>
      <c r="Z18" s="1"/>
    </row>
    <row r="19" spans="1:26" ht="34" customHeight="1" x14ac:dyDescent="0.25">
      <c r="A19" s="1"/>
      <c r="B19" s="28"/>
      <c r="C19" s="238" t="s">
        <v>6</v>
      </c>
      <c r="D19" s="238"/>
      <c r="E19" s="238"/>
      <c r="F19" s="238"/>
      <c r="G19" s="28"/>
      <c r="H19" s="1"/>
      <c r="I19" s="1"/>
      <c r="J19" s="1"/>
      <c r="K19" s="1"/>
      <c r="L19" s="1"/>
      <c r="M19" s="1"/>
      <c r="N19" s="1"/>
      <c r="O19" s="1"/>
      <c r="P19" s="1"/>
      <c r="Q19" s="1"/>
      <c r="R19" s="1"/>
      <c r="S19" s="1"/>
      <c r="T19" s="1"/>
      <c r="U19" s="1"/>
      <c r="V19" s="1"/>
      <c r="W19" s="1"/>
      <c r="X19" s="1"/>
      <c r="Y19" s="1"/>
      <c r="Z19" s="1"/>
    </row>
    <row r="20" spans="1:26" ht="14.25" customHeight="1" x14ac:dyDescent="0.2">
      <c r="A20" s="1"/>
      <c r="B20" s="28"/>
      <c r="C20" s="28"/>
      <c r="D20" s="28"/>
      <c r="E20" s="28"/>
      <c r="F20" s="28"/>
      <c r="G20" s="28"/>
      <c r="H20" s="1"/>
      <c r="I20" s="1"/>
      <c r="J20" s="1"/>
      <c r="K20" s="1"/>
      <c r="L20" s="1"/>
      <c r="M20" s="1"/>
      <c r="N20" s="1"/>
      <c r="O20" s="1"/>
      <c r="P20" s="1"/>
      <c r="Q20" s="1"/>
      <c r="R20" s="1"/>
      <c r="S20" s="1"/>
      <c r="T20" s="1"/>
      <c r="U20" s="1"/>
      <c r="V20" s="1"/>
      <c r="W20" s="1"/>
      <c r="X20" s="1"/>
      <c r="Y20" s="1"/>
      <c r="Z20" s="1"/>
    </row>
    <row r="21" spans="1:26" ht="14.25" customHeight="1" x14ac:dyDescent="0.2">
      <c r="A21" s="1"/>
      <c r="B21" s="28"/>
      <c r="C21" s="28"/>
      <c r="D21" s="28"/>
      <c r="E21" s="28"/>
      <c r="F21" s="28"/>
      <c r="G21" s="28"/>
      <c r="H21" s="1"/>
      <c r="I21" s="1"/>
      <c r="J21" s="1"/>
      <c r="K21" s="1"/>
      <c r="L21" s="1"/>
      <c r="M21" s="1"/>
      <c r="N21" s="1"/>
      <c r="O21" s="1"/>
      <c r="P21" s="1"/>
      <c r="Q21" s="1"/>
      <c r="R21" s="1"/>
      <c r="S21" s="1"/>
      <c r="T21" s="1"/>
      <c r="U21" s="1"/>
      <c r="V21" s="1"/>
      <c r="W21" s="1"/>
      <c r="X21" s="1"/>
      <c r="Y21" s="1"/>
      <c r="Z21" s="1"/>
    </row>
    <row r="22" spans="1:26" ht="14.25" customHeight="1" x14ac:dyDescent="0.2">
      <c r="A22" s="1"/>
      <c r="B22" s="28"/>
      <c r="C22" s="28"/>
      <c r="D22" s="28"/>
      <c r="E22" s="28"/>
      <c r="F22" s="28"/>
      <c r="G22" s="28"/>
      <c r="H22" s="1"/>
      <c r="I22" s="1"/>
      <c r="J22" s="1"/>
      <c r="K22" s="1"/>
      <c r="L22" s="1"/>
      <c r="M22" s="1"/>
      <c r="N22" s="1"/>
      <c r="O22" s="1"/>
      <c r="P22" s="1"/>
      <c r="Q22" s="1"/>
      <c r="R22" s="1"/>
      <c r="S22" s="1"/>
      <c r="T22" s="1"/>
      <c r="U22" s="1"/>
      <c r="V22" s="1"/>
      <c r="W22" s="1"/>
      <c r="X22" s="1"/>
      <c r="Y22" s="1"/>
      <c r="Z22" s="1"/>
    </row>
    <row r="23" spans="1:26" ht="14.25" customHeight="1" x14ac:dyDescent="0.2">
      <c r="A23" s="1"/>
      <c r="B23" s="28"/>
      <c r="C23" s="28"/>
      <c r="D23" s="28"/>
      <c r="E23" s="28"/>
      <c r="F23" s="28"/>
      <c r="G23" s="28"/>
      <c r="H23" s="1"/>
      <c r="I23" s="1"/>
      <c r="J23" s="1"/>
      <c r="K23" s="1"/>
      <c r="L23" s="1"/>
      <c r="M23" s="1"/>
      <c r="N23" s="1"/>
      <c r="O23" s="1"/>
      <c r="P23" s="1"/>
      <c r="Q23" s="1"/>
      <c r="R23" s="1"/>
      <c r="S23" s="1"/>
      <c r="T23" s="1"/>
      <c r="U23" s="1"/>
      <c r="V23" s="1"/>
      <c r="W23" s="1"/>
      <c r="X23" s="1"/>
      <c r="Y23" s="1"/>
      <c r="Z23" s="1"/>
    </row>
    <row r="24" spans="1:26" ht="14.25" customHeight="1" x14ac:dyDescent="0.2">
      <c r="A24" s="1"/>
      <c r="B24" s="28"/>
      <c r="C24" s="28"/>
      <c r="D24" s="28"/>
      <c r="E24" s="28"/>
      <c r="F24" s="28"/>
      <c r="G24" s="28"/>
      <c r="H24" s="1"/>
      <c r="I24" s="1"/>
      <c r="J24" s="1"/>
      <c r="K24" s="1"/>
      <c r="L24" s="1"/>
      <c r="M24" s="1"/>
      <c r="N24" s="1"/>
      <c r="O24" s="1"/>
      <c r="P24" s="1"/>
      <c r="Q24" s="1"/>
      <c r="R24" s="1"/>
      <c r="S24" s="1"/>
      <c r="T24" s="1"/>
      <c r="U24" s="1"/>
      <c r="V24" s="1"/>
      <c r="W24" s="1"/>
      <c r="X24" s="1"/>
      <c r="Y24" s="1"/>
      <c r="Z24" s="1"/>
    </row>
    <row r="25" spans="1:26" ht="14.25" customHeight="1" x14ac:dyDescent="0.2">
      <c r="A25" s="1"/>
      <c r="B25" s="28"/>
      <c r="C25" s="28"/>
      <c r="D25" s="28"/>
      <c r="E25" s="28"/>
      <c r="F25" s="28"/>
      <c r="G25" s="28"/>
      <c r="H25" s="1"/>
      <c r="I25" s="1"/>
      <c r="J25" s="1"/>
      <c r="K25" s="1"/>
      <c r="L25" s="1"/>
      <c r="M25" s="1"/>
      <c r="N25" s="1"/>
      <c r="O25" s="1"/>
      <c r="P25" s="1"/>
      <c r="Q25" s="1"/>
      <c r="R25" s="1"/>
      <c r="S25" s="1"/>
      <c r="T25" s="1"/>
      <c r="U25" s="1"/>
      <c r="V25" s="1"/>
      <c r="W25" s="1"/>
      <c r="X25" s="1"/>
      <c r="Y25" s="1"/>
      <c r="Z25" s="1"/>
    </row>
    <row r="26" spans="1:26" ht="14.25" customHeight="1" x14ac:dyDescent="0.2">
      <c r="A26" s="1"/>
      <c r="B26" s="28"/>
      <c r="C26" s="28"/>
      <c r="D26" s="28"/>
      <c r="E26" s="28"/>
      <c r="F26" s="28"/>
      <c r="G26" s="28"/>
      <c r="H26" s="1"/>
      <c r="I26" s="1"/>
      <c r="J26" s="1"/>
      <c r="K26" s="1"/>
      <c r="L26" s="1"/>
      <c r="M26" s="1"/>
      <c r="N26" s="1"/>
      <c r="O26" s="1"/>
      <c r="P26" s="1"/>
      <c r="Q26" s="1"/>
      <c r="R26" s="1"/>
      <c r="S26" s="1"/>
      <c r="T26" s="1"/>
      <c r="U26" s="1"/>
      <c r="V26" s="1"/>
      <c r="W26" s="1"/>
      <c r="X26" s="1"/>
      <c r="Y26" s="1"/>
      <c r="Z26" s="1"/>
    </row>
    <row r="27" spans="1:26" ht="14.25" customHeight="1" x14ac:dyDescent="0.2">
      <c r="A27" s="1"/>
      <c r="B27" s="35"/>
      <c r="C27" s="35"/>
      <c r="D27" s="35"/>
      <c r="E27" s="35"/>
      <c r="F27" s="35"/>
      <c r="G27" s="35"/>
      <c r="H27" s="1"/>
      <c r="I27" s="1"/>
      <c r="J27" s="1"/>
      <c r="K27" s="1"/>
      <c r="L27" s="1"/>
      <c r="M27" s="1"/>
      <c r="N27" s="1"/>
      <c r="O27" s="1"/>
      <c r="P27" s="1"/>
      <c r="Q27" s="1"/>
      <c r="R27" s="1"/>
      <c r="S27" s="1"/>
      <c r="T27" s="1"/>
      <c r="U27" s="1"/>
      <c r="V27" s="1"/>
      <c r="W27" s="1"/>
      <c r="X27" s="1"/>
      <c r="Y27" s="1"/>
      <c r="Z27" s="1"/>
    </row>
    <row r="28" spans="1:26" ht="14.25" customHeight="1" x14ac:dyDescent="0.2">
      <c r="A28" s="1"/>
      <c r="B28" s="2"/>
      <c r="C28" s="2"/>
      <c r="D28" s="2"/>
      <c r="E28" s="2"/>
      <c r="F28" s="2"/>
      <c r="G28" s="2"/>
      <c r="H28" s="1"/>
      <c r="I28" s="1"/>
      <c r="J28" s="1"/>
      <c r="K28" s="1"/>
      <c r="L28" s="1"/>
      <c r="M28" s="1"/>
      <c r="N28" s="1"/>
      <c r="O28" s="1"/>
      <c r="P28" s="1"/>
      <c r="Q28" s="1"/>
      <c r="R28" s="1"/>
      <c r="S28" s="1"/>
      <c r="T28" s="1"/>
      <c r="U28" s="1"/>
      <c r="V28" s="1"/>
      <c r="W28" s="1"/>
      <c r="X28" s="1"/>
      <c r="Y28" s="1"/>
      <c r="Z28" s="1"/>
    </row>
    <row r="29" spans="1:26" ht="14.25" customHeight="1" x14ac:dyDescent="0.2">
      <c r="A29" s="1"/>
      <c r="B29" s="2"/>
      <c r="C29" s="2"/>
      <c r="D29" s="2"/>
      <c r="E29" s="2"/>
      <c r="F29" s="2"/>
      <c r="G29" s="2"/>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6">
    <mergeCell ref="C19:F19"/>
    <mergeCell ref="C5:E5"/>
    <mergeCell ref="C7:F7"/>
    <mergeCell ref="C11:F11"/>
    <mergeCell ref="C12:E14"/>
    <mergeCell ref="C9:F9"/>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28932-9347-3B49-81E8-B3CCE034CB80}">
  <sheetPr>
    <tabColor rgb="FFF9F8FC"/>
  </sheetPr>
  <dimension ref="A1:Z998"/>
  <sheetViews>
    <sheetView showGridLines="0" zoomScaleNormal="100" workbookViewId="0">
      <selection activeCell="C15" sqref="C15:F15"/>
    </sheetView>
  </sheetViews>
  <sheetFormatPr baseColWidth="10" defaultColWidth="14.5" defaultRowHeight="15" customHeight="1" x14ac:dyDescent="0.2"/>
  <cols>
    <col min="1" max="1" width="6.6640625" customWidth="1"/>
    <col min="2" max="2" width="11.1640625" customWidth="1"/>
    <col min="3" max="3" width="34.1640625" customWidth="1"/>
    <col min="4" max="4" width="4.33203125" customWidth="1"/>
    <col min="5" max="5" width="40.6640625" customWidth="1"/>
    <col min="6" max="6" width="12" customWidth="1"/>
    <col min="7" max="7" width="11.33203125" customWidth="1"/>
    <col min="8" max="26" width="9.1640625" customWidth="1"/>
  </cols>
  <sheetData>
    <row r="1" spans="1:26" ht="21"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
      <c r="A2" s="1"/>
      <c r="B2" s="28"/>
      <c r="C2" s="28"/>
      <c r="D2" s="28"/>
      <c r="E2" s="28"/>
      <c r="F2" s="28"/>
      <c r="G2" s="28"/>
      <c r="H2" s="1"/>
      <c r="I2" s="1"/>
      <c r="J2" s="1"/>
      <c r="K2" s="1"/>
      <c r="L2" s="1"/>
      <c r="M2" s="1"/>
      <c r="N2" s="1"/>
      <c r="O2" s="1"/>
      <c r="P2" s="1"/>
      <c r="Q2" s="1"/>
      <c r="R2" s="1"/>
      <c r="S2" s="1"/>
      <c r="T2" s="1"/>
      <c r="U2" s="1"/>
      <c r="V2" s="1"/>
      <c r="W2" s="1"/>
      <c r="X2" s="1"/>
      <c r="Y2" s="1"/>
      <c r="Z2" s="1"/>
    </row>
    <row r="3" spans="1:26" ht="28" customHeight="1" x14ac:dyDescent="0.2">
      <c r="A3" s="1"/>
      <c r="B3" s="28"/>
      <c r="C3" s="28"/>
      <c r="D3" s="28"/>
      <c r="E3" s="28"/>
      <c r="F3" s="28"/>
      <c r="G3" s="28"/>
      <c r="H3" s="1"/>
      <c r="I3" s="1"/>
      <c r="J3" s="1"/>
      <c r="K3" s="1"/>
      <c r="L3" s="1"/>
      <c r="M3" s="1"/>
      <c r="N3" s="1"/>
      <c r="O3" s="1"/>
      <c r="P3" s="1"/>
      <c r="Q3" s="1"/>
      <c r="R3" s="1"/>
      <c r="S3" s="1"/>
      <c r="T3" s="1"/>
      <c r="U3" s="1"/>
      <c r="V3" s="1"/>
      <c r="W3" s="1"/>
      <c r="X3" s="1"/>
      <c r="Y3" s="1"/>
      <c r="Z3" s="1"/>
    </row>
    <row r="4" spans="1:26" ht="58.5" customHeight="1" x14ac:dyDescent="0.2">
      <c r="A4" s="1"/>
      <c r="B4" s="28"/>
      <c r="C4" s="28"/>
      <c r="D4" s="28"/>
      <c r="E4" s="28"/>
      <c r="F4" s="28"/>
      <c r="G4" s="28"/>
      <c r="H4" s="1"/>
      <c r="I4" s="1"/>
      <c r="J4" s="1"/>
      <c r="K4" s="1"/>
      <c r="L4" s="1"/>
      <c r="M4" s="1"/>
      <c r="N4" s="1"/>
      <c r="O4" s="1"/>
      <c r="P4" s="1"/>
      <c r="Q4" s="1"/>
      <c r="R4" s="1"/>
      <c r="S4" s="1"/>
      <c r="T4" s="1"/>
      <c r="U4" s="1"/>
      <c r="V4" s="1"/>
      <c r="W4" s="1"/>
      <c r="X4" s="1"/>
      <c r="Y4" s="1"/>
      <c r="Z4" s="1"/>
    </row>
    <row r="5" spans="1:26" ht="27" customHeight="1" x14ac:dyDescent="0.2">
      <c r="A5" s="1"/>
      <c r="B5" s="28"/>
      <c r="C5" s="239" t="s">
        <v>7</v>
      </c>
      <c r="D5" s="239"/>
      <c r="E5" s="239"/>
      <c r="F5" s="28"/>
      <c r="G5" s="28"/>
      <c r="H5" s="1"/>
      <c r="I5" s="1"/>
      <c r="J5" s="1"/>
      <c r="K5" s="1"/>
      <c r="L5" s="1"/>
      <c r="M5" s="1"/>
      <c r="N5" s="1"/>
      <c r="O5" s="1"/>
      <c r="P5" s="1"/>
      <c r="Q5" s="1"/>
      <c r="R5" s="1"/>
      <c r="S5" s="1"/>
      <c r="T5" s="1"/>
      <c r="U5" s="1"/>
      <c r="V5" s="1"/>
      <c r="W5" s="1"/>
      <c r="X5" s="1"/>
      <c r="Y5" s="1"/>
      <c r="Z5" s="1"/>
    </row>
    <row r="6" spans="1:26" ht="20" customHeight="1" x14ac:dyDescent="0.2">
      <c r="A6" s="1"/>
      <c r="B6" s="28"/>
      <c r="C6" s="29"/>
      <c r="D6" s="29"/>
      <c r="E6" s="29"/>
      <c r="F6" s="28"/>
      <c r="G6" s="28"/>
      <c r="H6" s="1"/>
      <c r="I6" s="1"/>
      <c r="J6" s="3"/>
      <c r="K6" s="1"/>
      <c r="L6" s="1"/>
      <c r="M6" s="1"/>
      <c r="N6" s="1"/>
      <c r="O6" s="1"/>
      <c r="P6" s="1"/>
      <c r="Q6" s="1"/>
      <c r="R6" s="1"/>
      <c r="S6" s="1"/>
      <c r="T6" s="1"/>
      <c r="U6" s="1"/>
      <c r="V6" s="1"/>
      <c r="W6" s="1"/>
      <c r="X6" s="1"/>
      <c r="Y6" s="1"/>
      <c r="Z6" s="1"/>
    </row>
    <row r="7" spans="1:26" ht="75" customHeight="1" x14ac:dyDescent="0.2">
      <c r="A7" s="1"/>
      <c r="B7" s="28"/>
      <c r="C7" s="240" t="s">
        <v>52</v>
      </c>
      <c r="D7" s="241"/>
      <c r="E7" s="241"/>
      <c r="F7" s="241"/>
      <c r="G7" s="30"/>
      <c r="H7" s="1"/>
      <c r="I7" s="1"/>
      <c r="J7" s="1"/>
      <c r="K7" s="1"/>
      <c r="L7" s="1"/>
      <c r="M7" s="1"/>
      <c r="N7" s="1"/>
      <c r="O7" s="1"/>
      <c r="P7" s="1"/>
      <c r="Q7" s="1"/>
      <c r="R7" s="1"/>
      <c r="S7" s="1"/>
      <c r="T7" s="1"/>
      <c r="U7" s="1"/>
      <c r="V7" s="1"/>
      <c r="W7" s="1"/>
      <c r="X7" s="1"/>
      <c r="Y7" s="1"/>
      <c r="Z7" s="1"/>
    </row>
    <row r="8" spans="1:26" ht="24" customHeight="1" x14ac:dyDescent="0.2">
      <c r="A8" s="1"/>
      <c r="B8" s="28"/>
      <c r="C8" s="31"/>
      <c r="D8" s="31"/>
      <c r="E8" s="31"/>
      <c r="F8" s="28"/>
      <c r="G8" s="28"/>
      <c r="H8" s="1"/>
      <c r="I8" s="1"/>
      <c r="J8" s="1"/>
      <c r="K8" s="1"/>
      <c r="L8" s="1"/>
      <c r="M8" s="1"/>
      <c r="N8" s="1"/>
      <c r="O8" s="1"/>
      <c r="P8" s="1"/>
      <c r="Q8" s="1"/>
      <c r="R8" s="1"/>
      <c r="S8" s="1"/>
      <c r="T8" s="1"/>
      <c r="U8" s="1"/>
      <c r="V8" s="1"/>
      <c r="W8" s="1"/>
      <c r="X8" s="1"/>
      <c r="Y8" s="1"/>
      <c r="Z8" s="1"/>
    </row>
    <row r="9" spans="1:26" ht="84" customHeight="1" x14ac:dyDescent="0.2">
      <c r="A9" s="1"/>
      <c r="B9" s="28"/>
      <c r="C9" s="246"/>
      <c r="D9" s="247"/>
      <c r="E9" s="247"/>
      <c r="F9" s="247"/>
      <c r="G9" s="28"/>
      <c r="H9" s="1"/>
      <c r="I9" s="1"/>
      <c r="J9" s="1"/>
      <c r="K9" s="1"/>
      <c r="L9" s="1"/>
      <c r="M9" s="1"/>
      <c r="N9" s="1"/>
      <c r="O9" s="1"/>
      <c r="P9" s="1"/>
      <c r="Q9" s="1"/>
      <c r="R9" s="1"/>
      <c r="S9" s="1"/>
      <c r="T9" s="1"/>
      <c r="U9" s="1"/>
      <c r="V9" s="1"/>
      <c r="W9" s="1"/>
      <c r="X9" s="1"/>
      <c r="Y9" s="1"/>
      <c r="Z9" s="1"/>
    </row>
    <row r="10" spans="1:26" ht="38" customHeight="1" x14ac:dyDescent="0.2">
      <c r="A10" s="1"/>
      <c r="B10" s="28"/>
      <c r="C10" s="32"/>
      <c r="D10" s="32"/>
      <c r="E10" s="32"/>
      <c r="F10" s="28"/>
      <c r="G10" s="28"/>
      <c r="H10" s="1"/>
      <c r="I10" s="1"/>
      <c r="J10" s="1"/>
      <c r="K10" s="1"/>
      <c r="L10" s="1"/>
      <c r="M10" s="1"/>
      <c r="N10" s="1"/>
      <c r="O10" s="1"/>
      <c r="P10" s="1"/>
      <c r="Q10" s="1"/>
      <c r="R10" s="1"/>
      <c r="S10" s="1"/>
      <c r="T10" s="1"/>
      <c r="U10" s="1"/>
      <c r="V10" s="1"/>
      <c r="W10" s="1"/>
      <c r="X10" s="1"/>
      <c r="Y10" s="1"/>
      <c r="Z10" s="1"/>
    </row>
    <row r="11" spans="1:26" ht="37" customHeight="1" x14ac:dyDescent="0.2">
      <c r="A11" s="1"/>
      <c r="B11" s="28"/>
      <c r="C11" s="248"/>
      <c r="D11" s="248"/>
      <c r="E11" s="248"/>
      <c r="F11" s="248"/>
      <c r="G11" s="28"/>
      <c r="H11" s="1"/>
      <c r="I11" s="1"/>
      <c r="J11" s="1"/>
      <c r="K11" s="1"/>
      <c r="L11" s="1"/>
      <c r="M11" s="1"/>
      <c r="N11" s="1"/>
      <c r="O11" s="1"/>
      <c r="P11" s="1"/>
      <c r="Q11" s="1"/>
      <c r="R11" s="1"/>
      <c r="S11" s="1"/>
      <c r="T11" s="1"/>
      <c r="U11" s="1"/>
      <c r="V11" s="1"/>
      <c r="W11" s="1"/>
      <c r="X11" s="1"/>
      <c r="Y11" s="1"/>
      <c r="Z11" s="1"/>
    </row>
    <row r="12" spans="1:26" ht="45" customHeight="1" x14ac:dyDescent="0.2">
      <c r="A12" s="1"/>
      <c r="B12" s="28"/>
      <c r="C12" s="249" t="s">
        <v>8</v>
      </c>
      <c r="D12" s="249"/>
      <c r="E12" s="249"/>
      <c r="F12" s="249"/>
      <c r="G12" s="28"/>
      <c r="H12" s="1"/>
      <c r="I12" s="1"/>
      <c r="J12" s="1"/>
      <c r="K12" s="1"/>
      <c r="L12" s="1"/>
      <c r="M12" s="1"/>
      <c r="N12" s="1"/>
      <c r="O12" s="1"/>
      <c r="P12" s="1"/>
      <c r="Q12" s="1"/>
      <c r="R12" s="1"/>
      <c r="S12" s="1"/>
      <c r="T12" s="1"/>
      <c r="U12" s="1"/>
      <c r="V12" s="1"/>
      <c r="W12" s="1"/>
      <c r="X12" s="1"/>
      <c r="Y12" s="1"/>
      <c r="Z12" s="1"/>
    </row>
    <row r="13" spans="1:26" ht="45" customHeight="1" x14ac:dyDescent="0.2">
      <c r="A13" s="1"/>
      <c r="B13" s="28"/>
      <c r="C13" s="249" t="s">
        <v>9</v>
      </c>
      <c r="D13" s="249"/>
      <c r="E13" s="249"/>
      <c r="F13" s="249"/>
      <c r="G13" s="28"/>
      <c r="H13" s="1"/>
      <c r="I13" s="1"/>
      <c r="J13" s="1"/>
      <c r="K13" s="1"/>
      <c r="L13" s="1"/>
      <c r="M13" s="1"/>
      <c r="N13" s="1"/>
      <c r="O13" s="1"/>
      <c r="P13" s="1"/>
      <c r="Q13" s="1"/>
      <c r="R13" s="1"/>
      <c r="S13" s="1"/>
      <c r="T13" s="1"/>
      <c r="U13" s="1"/>
      <c r="V13" s="1"/>
      <c r="W13" s="1"/>
      <c r="X13" s="1"/>
      <c r="Y13" s="1"/>
      <c r="Z13" s="1"/>
    </row>
    <row r="14" spans="1:26" ht="45" customHeight="1" x14ac:dyDescent="0.2">
      <c r="A14" s="1"/>
      <c r="B14" s="28"/>
      <c r="C14" s="249" t="s">
        <v>10</v>
      </c>
      <c r="D14" s="249"/>
      <c r="E14" s="249"/>
      <c r="F14" s="249"/>
      <c r="G14" s="28"/>
      <c r="H14" s="1"/>
      <c r="I14" s="1"/>
      <c r="J14" s="1"/>
      <c r="K14" s="1"/>
      <c r="L14" s="1"/>
      <c r="M14" s="1"/>
      <c r="N14" s="1"/>
      <c r="O14" s="1"/>
      <c r="P14" s="1"/>
      <c r="Q14" s="1"/>
      <c r="R14" s="1"/>
      <c r="S14" s="1"/>
      <c r="T14" s="1"/>
      <c r="U14" s="1"/>
      <c r="V14" s="1"/>
      <c r="W14" s="1"/>
      <c r="X14" s="1"/>
      <c r="Y14" s="1"/>
      <c r="Z14" s="1"/>
    </row>
    <row r="15" spans="1:26" ht="45" customHeight="1" x14ac:dyDescent="0.2">
      <c r="A15" s="1"/>
      <c r="B15" s="28"/>
      <c r="C15" s="250" t="s">
        <v>55</v>
      </c>
      <c r="D15" s="250"/>
      <c r="E15" s="250"/>
      <c r="F15" s="250"/>
      <c r="G15" s="28"/>
      <c r="H15" s="1"/>
      <c r="I15" s="1"/>
      <c r="J15" s="1"/>
      <c r="K15" s="1"/>
      <c r="L15" s="1"/>
      <c r="M15" s="1"/>
      <c r="N15" s="1"/>
      <c r="O15" s="1"/>
      <c r="P15" s="1"/>
      <c r="Q15" s="1"/>
      <c r="R15" s="1"/>
      <c r="S15" s="1"/>
      <c r="T15" s="1"/>
      <c r="U15" s="1"/>
      <c r="V15" s="1"/>
      <c r="W15" s="1"/>
      <c r="X15" s="1"/>
      <c r="Y15" s="1"/>
      <c r="Z15" s="1"/>
    </row>
    <row r="16" spans="1:26" ht="25" customHeight="1" x14ac:dyDescent="0.2">
      <c r="A16" s="1"/>
      <c r="B16" s="28"/>
      <c r="C16" s="28"/>
      <c r="D16" s="34"/>
      <c r="E16" s="34"/>
      <c r="F16" s="28"/>
      <c r="G16" s="28"/>
      <c r="H16" s="1"/>
      <c r="I16" s="1"/>
      <c r="J16" s="1"/>
      <c r="K16" s="1"/>
      <c r="L16" s="1"/>
      <c r="M16" s="1"/>
      <c r="N16" s="1"/>
      <c r="O16" s="1"/>
      <c r="P16" s="1"/>
      <c r="Q16" s="1"/>
      <c r="R16" s="1"/>
      <c r="S16" s="1"/>
      <c r="T16" s="1"/>
      <c r="U16" s="1"/>
      <c r="V16" s="1"/>
      <c r="W16" s="1"/>
      <c r="X16" s="1"/>
      <c r="Y16" s="1"/>
      <c r="Z16" s="1"/>
    </row>
    <row r="17" spans="1:26" ht="152" customHeight="1" x14ac:dyDescent="0.2">
      <c r="A17" s="1"/>
      <c r="B17" s="28"/>
      <c r="C17" s="34"/>
      <c r="D17" s="34"/>
      <c r="E17" s="34"/>
      <c r="F17" s="28"/>
      <c r="G17" s="28"/>
      <c r="H17" s="1"/>
      <c r="I17" s="1"/>
      <c r="J17" s="1"/>
      <c r="K17" s="1"/>
      <c r="L17" s="1"/>
      <c r="M17" s="1"/>
      <c r="N17" s="1"/>
      <c r="O17" s="1"/>
      <c r="P17" s="1"/>
      <c r="Q17" s="1"/>
      <c r="R17" s="1"/>
      <c r="S17" s="1"/>
      <c r="T17" s="1"/>
      <c r="U17" s="1"/>
      <c r="V17" s="1"/>
      <c r="W17" s="1"/>
      <c r="X17" s="1"/>
      <c r="Y17" s="1"/>
      <c r="Z17" s="1"/>
    </row>
    <row r="18" spans="1:26" ht="34" customHeight="1" x14ac:dyDescent="0.25">
      <c r="A18" s="1"/>
      <c r="B18" s="28"/>
      <c r="C18" s="238" t="s">
        <v>12</v>
      </c>
      <c r="D18" s="238"/>
      <c r="E18" s="238"/>
      <c r="F18" s="238"/>
      <c r="G18" s="28"/>
      <c r="H18" s="1"/>
      <c r="I18" s="1"/>
      <c r="J18" s="1"/>
      <c r="K18" s="1"/>
      <c r="L18" s="1"/>
      <c r="M18" s="1"/>
      <c r="N18" s="1"/>
      <c r="O18" s="1"/>
      <c r="P18" s="1"/>
      <c r="Q18" s="1"/>
      <c r="R18" s="1"/>
      <c r="S18" s="1"/>
      <c r="T18" s="1"/>
      <c r="U18" s="1"/>
      <c r="V18" s="1"/>
      <c r="W18" s="1"/>
      <c r="X18" s="1"/>
      <c r="Y18" s="1"/>
      <c r="Z18" s="1"/>
    </row>
    <row r="19" spans="1:26" ht="14.25" customHeight="1" x14ac:dyDescent="0.2">
      <c r="A19" s="1"/>
      <c r="B19" s="28"/>
      <c r="C19" s="28"/>
      <c r="D19" s="28"/>
      <c r="E19" s="28"/>
      <c r="F19" s="28"/>
      <c r="G19" s="28"/>
      <c r="H19" s="1"/>
      <c r="I19" s="1"/>
      <c r="J19" s="1"/>
      <c r="K19" s="1"/>
      <c r="L19" s="1"/>
      <c r="M19" s="1"/>
      <c r="N19" s="1"/>
      <c r="O19" s="1"/>
      <c r="P19" s="1"/>
      <c r="Q19" s="1"/>
      <c r="R19" s="1"/>
      <c r="S19" s="1"/>
      <c r="T19" s="1"/>
      <c r="U19" s="1"/>
      <c r="V19" s="1"/>
      <c r="W19" s="1"/>
      <c r="X19" s="1"/>
      <c r="Y19" s="1"/>
      <c r="Z19" s="1"/>
    </row>
    <row r="20" spans="1:26" ht="14.25" customHeight="1" x14ac:dyDescent="0.2">
      <c r="A20" s="1"/>
      <c r="B20" s="28"/>
      <c r="C20" s="28"/>
      <c r="D20" s="28"/>
      <c r="E20" s="28"/>
      <c r="F20" s="28"/>
      <c r="G20" s="28"/>
      <c r="H20" s="1"/>
      <c r="I20" s="1"/>
      <c r="J20" s="1"/>
      <c r="K20" s="1"/>
      <c r="L20" s="1"/>
      <c r="M20" s="1"/>
      <c r="N20" s="1"/>
      <c r="O20" s="1"/>
      <c r="P20" s="1"/>
      <c r="Q20" s="1"/>
      <c r="R20" s="1"/>
      <c r="S20" s="1"/>
      <c r="T20" s="1"/>
      <c r="U20" s="1"/>
      <c r="V20" s="1"/>
      <c r="W20" s="1"/>
      <c r="X20" s="1"/>
      <c r="Y20" s="1"/>
      <c r="Z20" s="1"/>
    </row>
    <row r="21" spans="1:26" ht="14.25" customHeight="1" x14ac:dyDescent="0.2">
      <c r="A21" s="1"/>
      <c r="B21" s="28"/>
      <c r="C21" s="28"/>
      <c r="D21" s="28"/>
      <c r="E21" s="28"/>
      <c r="F21" s="28"/>
      <c r="G21" s="28"/>
      <c r="H21" s="1"/>
      <c r="I21" s="1"/>
      <c r="J21" s="1"/>
      <c r="K21" s="1"/>
      <c r="L21" s="1"/>
      <c r="M21" s="1"/>
      <c r="N21" s="1"/>
      <c r="O21" s="1"/>
      <c r="P21" s="1"/>
      <c r="Q21" s="1"/>
      <c r="R21" s="1"/>
      <c r="S21" s="1"/>
      <c r="T21" s="1"/>
      <c r="U21" s="1"/>
      <c r="V21" s="1"/>
      <c r="W21" s="1"/>
      <c r="X21" s="1"/>
      <c r="Y21" s="1"/>
      <c r="Z21" s="1"/>
    </row>
    <row r="22" spans="1:26" ht="14.25" customHeight="1" x14ac:dyDescent="0.2">
      <c r="A22" s="1"/>
      <c r="B22" s="28"/>
      <c r="C22" s="28"/>
      <c r="D22" s="28"/>
      <c r="E22" s="28"/>
      <c r="F22" s="28"/>
      <c r="G22" s="28"/>
      <c r="H22" s="1"/>
      <c r="I22" s="1"/>
      <c r="J22" s="1"/>
      <c r="K22" s="1"/>
      <c r="L22" s="1"/>
      <c r="M22" s="1"/>
      <c r="N22" s="1"/>
      <c r="O22" s="1"/>
      <c r="P22" s="1"/>
      <c r="Q22" s="1"/>
      <c r="R22" s="1"/>
      <c r="S22" s="1"/>
      <c r="T22" s="1"/>
      <c r="U22" s="1"/>
      <c r="V22" s="1"/>
      <c r="W22" s="1"/>
      <c r="X22" s="1"/>
      <c r="Y22" s="1"/>
      <c r="Z22" s="1"/>
    </row>
    <row r="23" spans="1:26" ht="14.25" customHeight="1" x14ac:dyDescent="0.2">
      <c r="A23" s="1"/>
      <c r="B23" s="28"/>
      <c r="C23" s="28"/>
      <c r="D23" s="28"/>
      <c r="E23" s="28"/>
      <c r="F23" s="28"/>
      <c r="G23" s="28"/>
      <c r="H23" s="1"/>
      <c r="I23" s="1"/>
      <c r="J23" s="1"/>
      <c r="K23" s="1"/>
      <c r="L23" s="1"/>
      <c r="M23" s="1"/>
      <c r="N23" s="1"/>
      <c r="O23" s="1"/>
      <c r="P23" s="1"/>
      <c r="Q23" s="1"/>
      <c r="R23" s="1"/>
      <c r="S23" s="1"/>
      <c r="T23" s="1"/>
      <c r="U23" s="1"/>
      <c r="V23" s="1"/>
      <c r="W23" s="1"/>
      <c r="X23" s="1"/>
      <c r="Y23" s="1"/>
      <c r="Z23" s="1"/>
    </row>
    <row r="24" spans="1:26" ht="14.25" customHeight="1" x14ac:dyDescent="0.2">
      <c r="A24" s="1"/>
      <c r="B24" s="28"/>
      <c r="C24" s="28"/>
      <c r="D24" s="28"/>
      <c r="E24" s="28"/>
      <c r="F24" s="28"/>
      <c r="G24" s="28"/>
      <c r="H24" s="1"/>
      <c r="I24" s="1"/>
      <c r="J24" s="1"/>
      <c r="K24" s="1"/>
      <c r="L24" s="1"/>
      <c r="M24" s="1"/>
      <c r="N24" s="1"/>
      <c r="O24" s="1"/>
      <c r="P24" s="1"/>
      <c r="Q24" s="1"/>
      <c r="R24" s="1"/>
      <c r="S24" s="1"/>
      <c r="T24" s="1"/>
      <c r="U24" s="1"/>
      <c r="V24" s="1"/>
      <c r="W24" s="1"/>
      <c r="X24" s="1"/>
      <c r="Y24" s="1"/>
      <c r="Z24" s="1"/>
    </row>
    <row r="25" spans="1:26" ht="14.25" customHeight="1" x14ac:dyDescent="0.2">
      <c r="A25" s="1"/>
      <c r="B25" s="28"/>
      <c r="C25" s="28"/>
      <c r="D25" s="28"/>
      <c r="E25" s="28"/>
      <c r="F25" s="28"/>
      <c r="G25" s="28"/>
      <c r="H25" s="1"/>
      <c r="I25" s="1"/>
      <c r="J25" s="1"/>
      <c r="K25" s="1"/>
      <c r="L25" s="1"/>
      <c r="M25" s="1"/>
      <c r="N25" s="1"/>
      <c r="O25" s="1"/>
      <c r="P25" s="1"/>
      <c r="Q25" s="1"/>
      <c r="R25" s="1"/>
      <c r="S25" s="1"/>
      <c r="T25" s="1"/>
      <c r="U25" s="1"/>
      <c r="V25" s="1"/>
      <c r="W25" s="1"/>
      <c r="X25" s="1"/>
      <c r="Y25" s="1"/>
      <c r="Z25" s="1"/>
    </row>
    <row r="26" spans="1:26" ht="14.25" customHeight="1" x14ac:dyDescent="0.2">
      <c r="A26" s="1"/>
      <c r="B26" s="2"/>
      <c r="C26" s="2"/>
      <c r="D26" s="2"/>
      <c r="E26" s="2"/>
      <c r="F26" s="2"/>
      <c r="G26" s="2"/>
      <c r="H26" s="1"/>
      <c r="I26" s="1"/>
      <c r="J26" s="1"/>
      <c r="K26" s="1"/>
      <c r="L26" s="1"/>
      <c r="M26" s="1"/>
      <c r="N26" s="1"/>
      <c r="O26" s="1"/>
      <c r="P26" s="1"/>
      <c r="Q26" s="1"/>
      <c r="R26" s="1"/>
      <c r="S26" s="1"/>
      <c r="T26" s="1"/>
      <c r="U26" s="1"/>
      <c r="V26" s="1"/>
      <c r="W26" s="1"/>
      <c r="X26" s="1"/>
      <c r="Y26" s="1"/>
      <c r="Z26" s="1"/>
    </row>
    <row r="27" spans="1:26" ht="14.25" customHeight="1" x14ac:dyDescent="0.2">
      <c r="A27" s="1"/>
      <c r="B27" s="2"/>
      <c r="C27" s="2"/>
      <c r="D27" s="2"/>
      <c r="E27" s="2"/>
      <c r="F27" s="2"/>
      <c r="G27" s="2"/>
      <c r="H27" s="1"/>
      <c r="I27" s="1"/>
      <c r="J27" s="1"/>
      <c r="K27" s="1"/>
      <c r="L27" s="1"/>
      <c r="M27" s="1"/>
      <c r="N27" s="1"/>
      <c r="O27" s="1"/>
      <c r="P27" s="1"/>
      <c r="Q27" s="1"/>
      <c r="R27" s="1"/>
      <c r="S27" s="1"/>
      <c r="T27" s="1"/>
      <c r="U27" s="1"/>
      <c r="V27" s="1"/>
      <c r="W27" s="1"/>
      <c r="X27" s="1"/>
      <c r="Y27" s="1"/>
      <c r="Z27" s="1"/>
    </row>
    <row r="28" spans="1:26" ht="14.25" customHeight="1" x14ac:dyDescent="0.2">
      <c r="A28" s="1"/>
      <c r="B28" s="2"/>
      <c r="C28" s="2"/>
      <c r="D28" s="2"/>
      <c r="E28" s="2"/>
      <c r="F28" s="2"/>
      <c r="G28" s="2"/>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9">
    <mergeCell ref="C5:E5"/>
    <mergeCell ref="C7:F7"/>
    <mergeCell ref="C9:F9"/>
    <mergeCell ref="C11:F11"/>
    <mergeCell ref="C18:F18"/>
    <mergeCell ref="C12:F12"/>
    <mergeCell ref="C13:F13"/>
    <mergeCell ref="C14:F14"/>
    <mergeCell ref="C15:F15"/>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2D195-07D6-0F4F-B9C8-89D49ED81C2D}">
  <sheetPr>
    <tabColor rgb="FFF9F8FC"/>
  </sheetPr>
  <dimension ref="A1:Z999"/>
  <sheetViews>
    <sheetView showGridLines="0" topLeftCell="A7" zoomScaleNormal="100" workbookViewId="0">
      <selection activeCell="K3" sqref="K3"/>
    </sheetView>
  </sheetViews>
  <sheetFormatPr baseColWidth="10" defaultColWidth="14.5" defaultRowHeight="15" customHeight="1" x14ac:dyDescent="0.2"/>
  <cols>
    <col min="1" max="1" width="6.6640625" customWidth="1"/>
    <col min="2" max="2" width="11.1640625" customWidth="1"/>
    <col min="3" max="3" width="34.1640625" customWidth="1"/>
    <col min="4" max="4" width="4.33203125" customWidth="1"/>
    <col min="5" max="5" width="40.6640625" customWidth="1"/>
    <col min="6" max="6" width="12" customWidth="1"/>
    <col min="7" max="7" width="11.33203125" customWidth="1"/>
    <col min="8" max="26" width="9.1640625" customWidth="1"/>
  </cols>
  <sheetData>
    <row r="1" spans="1:26" ht="21"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
      <c r="A2" s="1"/>
      <c r="B2" s="28"/>
      <c r="C2" s="28"/>
      <c r="D2" s="28"/>
      <c r="E2" s="28"/>
      <c r="F2" s="28"/>
      <c r="G2" s="28"/>
      <c r="H2" s="1"/>
      <c r="I2" s="1"/>
      <c r="J2" s="1"/>
      <c r="K2" s="1"/>
      <c r="L2" s="1"/>
      <c r="M2" s="1"/>
      <c r="N2" s="1"/>
      <c r="O2" s="1"/>
      <c r="P2" s="1"/>
      <c r="Q2" s="1"/>
      <c r="R2" s="1"/>
      <c r="S2" s="1"/>
      <c r="T2" s="1"/>
      <c r="U2" s="1"/>
      <c r="V2" s="1"/>
      <c r="W2" s="1"/>
      <c r="X2" s="1"/>
      <c r="Y2" s="1"/>
      <c r="Z2" s="1"/>
    </row>
    <row r="3" spans="1:26" ht="28" customHeight="1" x14ac:dyDescent="0.2">
      <c r="A3" s="1"/>
      <c r="B3" s="28"/>
      <c r="C3" s="28"/>
      <c r="D3" s="28"/>
      <c r="E3" s="28"/>
      <c r="F3" s="28"/>
      <c r="G3" s="28"/>
      <c r="H3" s="1"/>
      <c r="I3" s="1"/>
      <c r="J3" s="1"/>
      <c r="K3" s="1"/>
      <c r="L3" s="1"/>
      <c r="M3" s="1"/>
      <c r="N3" s="1"/>
      <c r="O3" s="1"/>
      <c r="P3" s="1"/>
      <c r="Q3" s="1"/>
      <c r="R3" s="1"/>
      <c r="S3" s="1"/>
      <c r="T3" s="1"/>
      <c r="U3" s="1"/>
      <c r="V3" s="1"/>
      <c r="W3" s="1"/>
      <c r="X3" s="1"/>
      <c r="Y3" s="1"/>
      <c r="Z3" s="1"/>
    </row>
    <row r="4" spans="1:26" ht="58.5" customHeight="1" x14ac:dyDescent="0.2">
      <c r="A4" s="1"/>
      <c r="B4" s="28"/>
      <c r="C4" s="28"/>
      <c r="D4" s="28"/>
      <c r="E4" s="28"/>
      <c r="F4" s="28"/>
      <c r="G4" s="28"/>
      <c r="H4" s="1"/>
      <c r="I4" s="1"/>
      <c r="J4" s="1"/>
      <c r="K4" s="1"/>
      <c r="L4" s="1"/>
      <c r="M4" s="1"/>
      <c r="N4" s="1"/>
      <c r="O4" s="1"/>
      <c r="P4" s="1"/>
      <c r="Q4" s="1"/>
      <c r="R4" s="1"/>
      <c r="S4" s="1"/>
      <c r="T4" s="1"/>
      <c r="U4" s="1"/>
      <c r="V4" s="1"/>
      <c r="W4" s="1"/>
      <c r="X4" s="1"/>
      <c r="Y4" s="1"/>
      <c r="Z4" s="1"/>
    </row>
    <row r="5" spans="1:26" ht="27" customHeight="1" x14ac:dyDescent="0.2">
      <c r="A5" s="1"/>
      <c r="B5" s="28"/>
      <c r="C5" s="239" t="s">
        <v>13</v>
      </c>
      <c r="D5" s="239"/>
      <c r="E5" s="239"/>
      <c r="F5" s="28"/>
      <c r="G5" s="28"/>
      <c r="H5" s="1"/>
      <c r="I5" s="1"/>
      <c r="J5" s="1"/>
      <c r="K5" s="1"/>
      <c r="L5" s="1"/>
      <c r="M5" s="1"/>
      <c r="N5" s="1"/>
      <c r="O5" s="1"/>
      <c r="P5" s="1"/>
      <c r="Q5" s="1"/>
      <c r="R5" s="1"/>
      <c r="S5" s="1"/>
      <c r="T5" s="1"/>
      <c r="U5" s="1"/>
      <c r="V5" s="1"/>
      <c r="W5" s="1"/>
      <c r="X5" s="1"/>
      <c r="Y5" s="1"/>
      <c r="Z5" s="1"/>
    </row>
    <row r="6" spans="1:26" ht="20" customHeight="1" x14ac:dyDescent="0.2">
      <c r="A6" s="1"/>
      <c r="B6" s="28"/>
      <c r="C6" s="29"/>
      <c r="D6" s="29"/>
      <c r="E6" s="29"/>
      <c r="F6" s="28"/>
      <c r="G6" s="28"/>
      <c r="H6" s="1"/>
      <c r="I6" s="1"/>
      <c r="J6" s="3"/>
      <c r="K6" s="1"/>
      <c r="L6" s="1"/>
      <c r="M6" s="1"/>
      <c r="N6" s="1"/>
      <c r="O6" s="1"/>
      <c r="P6" s="1"/>
      <c r="Q6" s="1"/>
      <c r="R6" s="1"/>
      <c r="S6" s="1"/>
      <c r="T6" s="1"/>
      <c r="U6" s="1"/>
      <c r="V6" s="1"/>
      <c r="W6" s="1"/>
      <c r="X6" s="1"/>
      <c r="Y6" s="1"/>
      <c r="Z6" s="1"/>
    </row>
    <row r="7" spans="1:26" ht="75" customHeight="1" x14ac:dyDescent="0.2">
      <c r="A7" s="1"/>
      <c r="B7" s="28"/>
      <c r="C7" s="240" t="s">
        <v>53</v>
      </c>
      <c r="D7" s="241"/>
      <c r="E7" s="241"/>
      <c r="F7" s="241"/>
      <c r="G7" s="30"/>
      <c r="H7" s="1"/>
      <c r="I7" s="1"/>
      <c r="J7" s="1"/>
      <c r="K7" s="1"/>
      <c r="L7" s="1"/>
      <c r="M7" s="1"/>
      <c r="N7" s="1"/>
      <c r="O7" s="1"/>
      <c r="P7" s="1"/>
      <c r="Q7" s="1"/>
      <c r="R7" s="1"/>
      <c r="S7" s="1"/>
      <c r="T7" s="1"/>
      <c r="U7" s="1"/>
      <c r="V7" s="1"/>
      <c r="W7" s="1"/>
      <c r="X7" s="1"/>
      <c r="Y7" s="1"/>
      <c r="Z7" s="1"/>
    </row>
    <row r="8" spans="1:26" ht="24" customHeight="1" x14ac:dyDescent="0.2">
      <c r="A8" s="1"/>
      <c r="B8" s="28"/>
      <c r="C8" s="31"/>
      <c r="D8" s="31"/>
      <c r="E8" s="31"/>
      <c r="F8" s="28"/>
      <c r="G8" s="28"/>
      <c r="H8" s="1"/>
      <c r="I8" s="1"/>
      <c r="J8" s="1"/>
      <c r="K8" s="1"/>
      <c r="L8" s="1"/>
      <c r="M8" s="1"/>
      <c r="N8" s="1"/>
      <c r="O8" s="1"/>
      <c r="P8" s="1"/>
      <c r="Q8" s="1"/>
      <c r="R8" s="1"/>
      <c r="S8" s="1"/>
      <c r="T8" s="1"/>
      <c r="U8" s="1"/>
      <c r="V8" s="1"/>
      <c r="W8" s="1"/>
      <c r="X8" s="1"/>
      <c r="Y8" s="1"/>
      <c r="Z8" s="1"/>
    </row>
    <row r="9" spans="1:26" ht="84" customHeight="1" x14ac:dyDescent="0.2">
      <c r="A9" s="1"/>
      <c r="B9" s="28"/>
      <c r="C9" s="246"/>
      <c r="D9" s="247"/>
      <c r="E9" s="247"/>
      <c r="F9" s="247"/>
      <c r="G9" s="28"/>
      <c r="H9" s="1"/>
      <c r="I9" s="1"/>
      <c r="J9" s="1"/>
      <c r="K9" s="1"/>
      <c r="L9" s="1"/>
      <c r="M9" s="1"/>
      <c r="N9" s="1"/>
      <c r="O9" s="1"/>
      <c r="P9" s="1"/>
      <c r="Q9" s="1"/>
      <c r="R9" s="1"/>
      <c r="S9" s="1"/>
      <c r="T9" s="1"/>
      <c r="U9" s="1"/>
      <c r="V9" s="1"/>
      <c r="W9" s="1"/>
      <c r="X9" s="1"/>
      <c r="Y9" s="1"/>
      <c r="Z9" s="1"/>
    </row>
    <row r="10" spans="1:26" ht="38" customHeight="1" x14ac:dyDescent="0.2">
      <c r="A10" s="1"/>
      <c r="B10" s="28"/>
      <c r="C10" s="32"/>
      <c r="D10" s="32"/>
      <c r="E10" s="32"/>
      <c r="F10" s="28"/>
      <c r="G10" s="28"/>
      <c r="H10" s="1"/>
      <c r="I10" s="1"/>
      <c r="J10" s="1"/>
      <c r="K10" s="1"/>
      <c r="L10" s="1"/>
      <c r="M10" s="1"/>
      <c r="N10" s="1"/>
      <c r="O10" s="1"/>
      <c r="P10" s="1"/>
      <c r="Q10" s="1"/>
      <c r="R10" s="1"/>
      <c r="S10" s="1"/>
      <c r="T10" s="1"/>
      <c r="U10" s="1"/>
      <c r="V10" s="1"/>
      <c r="W10" s="1"/>
      <c r="X10" s="1"/>
      <c r="Y10" s="1"/>
      <c r="Z10" s="1"/>
    </row>
    <row r="11" spans="1:26" ht="37" customHeight="1" x14ac:dyDescent="0.2">
      <c r="A11" s="1"/>
      <c r="B11" s="28"/>
      <c r="C11" s="248"/>
      <c r="D11" s="248"/>
      <c r="E11" s="248"/>
      <c r="F11" s="248"/>
      <c r="G11" s="28"/>
      <c r="H11" s="1"/>
      <c r="I11" s="1"/>
      <c r="J11" s="1"/>
      <c r="K11" s="1"/>
      <c r="L11" s="1"/>
      <c r="M11" s="1"/>
      <c r="N11" s="1"/>
      <c r="O11" s="1"/>
      <c r="P11" s="1"/>
      <c r="Q11" s="1"/>
      <c r="R11" s="1"/>
      <c r="S11" s="1"/>
      <c r="T11" s="1"/>
      <c r="U11" s="1"/>
      <c r="V11" s="1"/>
      <c r="W11" s="1"/>
      <c r="X11" s="1"/>
      <c r="Y11" s="1"/>
      <c r="Z11" s="1"/>
    </row>
    <row r="12" spans="1:26" ht="45" customHeight="1" x14ac:dyDescent="0.2">
      <c r="A12" s="1"/>
      <c r="B12" s="28"/>
      <c r="C12" s="249" t="s">
        <v>14</v>
      </c>
      <c r="D12" s="249"/>
      <c r="E12" s="249"/>
      <c r="F12" s="249"/>
      <c r="G12" s="28"/>
      <c r="H12" s="1"/>
      <c r="I12" s="1"/>
      <c r="J12" s="1"/>
      <c r="K12" s="1"/>
      <c r="L12" s="1"/>
      <c r="M12" s="1"/>
      <c r="N12" s="1"/>
      <c r="O12" s="1"/>
      <c r="P12" s="1"/>
      <c r="Q12" s="1"/>
      <c r="R12" s="1"/>
      <c r="S12" s="1"/>
      <c r="T12" s="1"/>
      <c r="U12" s="1"/>
      <c r="V12" s="1"/>
      <c r="W12" s="1"/>
      <c r="X12" s="1"/>
      <c r="Y12" s="1"/>
      <c r="Z12" s="1"/>
    </row>
    <row r="13" spans="1:26" ht="45" customHeight="1" x14ac:dyDescent="0.2">
      <c r="A13" s="1"/>
      <c r="B13" s="28"/>
      <c r="C13" s="249" t="s">
        <v>15</v>
      </c>
      <c r="D13" s="249"/>
      <c r="E13" s="249"/>
      <c r="F13" s="249"/>
      <c r="G13" s="28"/>
      <c r="H13" s="1"/>
      <c r="I13" s="1"/>
      <c r="J13" s="1"/>
      <c r="K13" s="1"/>
      <c r="L13" s="1"/>
      <c r="M13" s="1"/>
      <c r="N13" s="1"/>
      <c r="O13" s="1"/>
      <c r="P13" s="1"/>
      <c r="Q13" s="1"/>
      <c r="R13" s="1"/>
      <c r="S13" s="1"/>
      <c r="T13" s="1"/>
      <c r="U13" s="1"/>
      <c r="V13" s="1"/>
      <c r="W13" s="1"/>
      <c r="X13" s="1"/>
      <c r="Y13" s="1"/>
      <c r="Z13" s="1"/>
    </row>
    <row r="14" spans="1:26" ht="45" customHeight="1" x14ac:dyDescent="0.2">
      <c r="A14" s="1"/>
      <c r="B14" s="28"/>
      <c r="C14" s="249" t="s">
        <v>16</v>
      </c>
      <c r="D14" s="249"/>
      <c r="E14" s="249"/>
      <c r="F14" s="249"/>
      <c r="G14" s="28"/>
      <c r="H14" s="1"/>
      <c r="I14" s="1"/>
      <c r="J14" s="1"/>
      <c r="K14" s="1"/>
      <c r="L14" s="1"/>
      <c r="M14" s="1"/>
      <c r="N14" s="1"/>
      <c r="O14" s="1"/>
      <c r="P14" s="1"/>
      <c r="Q14" s="1"/>
      <c r="R14" s="1"/>
      <c r="S14" s="1"/>
      <c r="T14" s="1"/>
      <c r="U14" s="1"/>
      <c r="V14" s="1"/>
      <c r="W14" s="1"/>
      <c r="X14" s="1"/>
      <c r="Y14" s="1"/>
      <c r="Z14" s="1"/>
    </row>
    <row r="15" spans="1:26" ht="45" customHeight="1" x14ac:dyDescent="0.2">
      <c r="A15" s="1"/>
      <c r="B15" s="28"/>
      <c r="C15" s="250" t="s">
        <v>11</v>
      </c>
      <c r="D15" s="250"/>
      <c r="E15" s="250"/>
      <c r="F15" s="250"/>
      <c r="G15" s="28"/>
      <c r="H15" s="1"/>
      <c r="I15" s="1"/>
      <c r="J15" s="1"/>
      <c r="K15" s="1"/>
      <c r="L15" s="1"/>
      <c r="M15" s="1"/>
      <c r="N15" s="1"/>
      <c r="O15" s="1"/>
      <c r="P15" s="1"/>
      <c r="Q15" s="1"/>
      <c r="R15" s="1"/>
      <c r="S15" s="1"/>
      <c r="T15" s="1"/>
      <c r="U15" s="1"/>
      <c r="V15" s="1"/>
      <c r="W15" s="1"/>
      <c r="X15" s="1"/>
      <c r="Y15" s="1"/>
      <c r="Z15" s="1"/>
    </row>
    <row r="16" spans="1:26" ht="45" customHeight="1" x14ac:dyDescent="0.2">
      <c r="A16" s="1"/>
      <c r="B16" s="28"/>
      <c r="C16" s="250" t="s">
        <v>11</v>
      </c>
      <c r="D16" s="250"/>
      <c r="E16" s="250"/>
      <c r="F16" s="250"/>
      <c r="G16" s="28"/>
      <c r="H16" s="1"/>
      <c r="I16" s="1"/>
      <c r="J16" s="1"/>
      <c r="K16" s="1"/>
      <c r="L16" s="1"/>
      <c r="M16" s="1"/>
      <c r="N16" s="1"/>
      <c r="O16" s="1"/>
      <c r="P16" s="1"/>
      <c r="Q16" s="1"/>
      <c r="R16" s="1"/>
      <c r="S16" s="1"/>
      <c r="T16" s="1"/>
      <c r="U16" s="1"/>
      <c r="V16" s="1"/>
      <c r="W16" s="1"/>
      <c r="X16" s="1"/>
      <c r="Y16" s="1"/>
      <c r="Z16" s="1"/>
    </row>
    <row r="17" spans="1:26" ht="25" customHeight="1" x14ac:dyDescent="0.2">
      <c r="A17" s="1"/>
      <c r="B17" s="28"/>
      <c r="C17" s="28"/>
      <c r="D17" s="34"/>
      <c r="E17" s="34"/>
      <c r="F17" s="28"/>
      <c r="G17" s="28"/>
      <c r="H17" s="1"/>
      <c r="I17" s="1"/>
      <c r="J17" s="1"/>
      <c r="K17" s="1"/>
      <c r="L17" s="1"/>
      <c r="M17" s="1"/>
      <c r="N17" s="1"/>
      <c r="O17" s="1"/>
      <c r="P17" s="1"/>
      <c r="Q17" s="1"/>
      <c r="R17" s="1"/>
      <c r="S17" s="1"/>
      <c r="T17" s="1"/>
      <c r="U17" s="1"/>
      <c r="V17" s="1"/>
      <c r="W17" s="1"/>
      <c r="X17" s="1"/>
      <c r="Y17" s="1"/>
      <c r="Z17" s="1"/>
    </row>
    <row r="18" spans="1:26" ht="152" customHeight="1" x14ac:dyDescent="0.2">
      <c r="A18" s="1"/>
      <c r="B18" s="28"/>
      <c r="C18" s="34"/>
      <c r="D18" s="34"/>
      <c r="E18" s="34"/>
      <c r="F18" s="28"/>
      <c r="G18" s="28"/>
      <c r="H18" s="1"/>
      <c r="I18" s="1"/>
      <c r="J18" s="1"/>
      <c r="K18" s="1"/>
      <c r="L18" s="1"/>
      <c r="M18" s="1"/>
      <c r="N18" s="1"/>
      <c r="O18" s="1"/>
      <c r="P18" s="1"/>
      <c r="Q18" s="1"/>
      <c r="R18" s="1"/>
      <c r="S18" s="1"/>
      <c r="T18" s="1"/>
      <c r="U18" s="1"/>
      <c r="V18" s="1"/>
      <c r="W18" s="1"/>
      <c r="X18" s="1"/>
      <c r="Y18" s="1"/>
      <c r="Z18" s="1"/>
    </row>
    <row r="19" spans="1:26" ht="34" customHeight="1" x14ac:dyDescent="0.25">
      <c r="A19" s="1"/>
      <c r="B19" s="28"/>
      <c r="C19" s="238" t="s">
        <v>17</v>
      </c>
      <c r="D19" s="238"/>
      <c r="E19" s="238"/>
      <c r="F19" s="238"/>
      <c r="G19" s="28"/>
      <c r="H19" s="1"/>
      <c r="I19" s="1"/>
      <c r="J19" s="1"/>
      <c r="K19" s="1"/>
      <c r="L19" s="1"/>
      <c r="M19" s="1"/>
      <c r="N19" s="1"/>
      <c r="O19" s="1"/>
      <c r="P19" s="1"/>
      <c r="Q19" s="1"/>
      <c r="R19" s="1"/>
      <c r="S19" s="1"/>
      <c r="T19" s="1"/>
      <c r="U19" s="1"/>
      <c r="V19" s="1"/>
      <c r="W19" s="1"/>
      <c r="X19" s="1"/>
      <c r="Y19" s="1"/>
      <c r="Z19" s="1"/>
    </row>
    <row r="20" spans="1:26" ht="14.25" customHeight="1" x14ac:dyDescent="0.2">
      <c r="A20" s="1"/>
      <c r="B20" s="28"/>
      <c r="C20" s="28"/>
      <c r="D20" s="28"/>
      <c r="E20" s="28"/>
      <c r="F20" s="28"/>
      <c r="G20" s="28"/>
      <c r="H20" s="1"/>
      <c r="I20" s="1"/>
      <c r="J20" s="1"/>
      <c r="K20" s="1"/>
      <c r="L20" s="1"/>
      <c r="M20" s="1"/>
      <c r="N20" s="1"/>
      <c r="O20" s="1"/>
      <c r="P20" s="1"/>
      <c r="Q20" s="1"/>
      <c r="R20" s="1"/>
      <c r="S20" s="1"/>
      <c r="T20" s="1"/>
      <c r="U20" s="1"/>
      <c r="V20" s="1"/>
      <c r="W20" s="1"/>
      <c r="X20" s="1"/>
      <c r="Y20" s="1"/>
      <c r="Z20" s="1"/>
    </row>
    <row r="21" spans="1:26" ht="14.25" customHeight="1" x14ac:dyDescent="0.2">
      <c r="A21" s="1"/>
      <c r="B21" s="28"/>
      <c r="C21" s="28"/>
      <c r="D21" s="28"/>
      <c r="E21" s="28"/>
      <c r="F21" s="28"/>
      <c r="G21" s="28"/>
      <c r="H21" s="1"/>
      <c r="I21" s="1"/>
      <c r="J21" s="1"/>
      <c r="K21" s="1"/>
      <c r="L21" s="1"/>
      <c r="M21" s="1"/>
      <c r="N21" s="1"/>
      <c r="O21" s="1"/>
      <c r="P21" s="1"/>
      <c r="Q21" s="1"/>
      <c r="R21" s="1"/>
      <c r="S21" s="1"/>
      <c r="T21" s="1"/>
      <c r="U21" s="1"/>
      <c r="V21" s="1"/>
      <c r="W21" s="1"/>
      <c r="X21" s="1"/>
      <c r="Y21" s="1"/>
      <c r="Z21" s="1"/>
    </row>
    <row r="22" spans="1:26" ht="14.25" customHeight="1" x14ac:dyDescent="0.2">
      <c r="A22" s="1"/>
      <c r="B22" s="28"/>
      <c r="C22" s="28"/>
      <c r="D22" s="28"/>
      <c r="E22" s="28"/>
      <c r="F22" s="28"/>
      <c r="G22" s="28"/>
      <c r="H22" s="1"/>
      <c r="I22" s="1"/>
      <c r="J22" s="1"/>
      <c r="K22" s="1"/>
      <c r="L22" s="1"/>
      <c r="M22" s="1"/>
      <c r="N22" s="1"/>
      <c r="O22" s="1"/>
      <c r="P22" s="1"/>
      <c r="Q22" s="1"/>
      <c r="R22" s="1"/>
      <c r="S22" s="1"/>
      <c r="T22" s="1"/>
      <c r="U22" s="1"/>
      <c r="V22" s="1"/>
      <c r="W22" s="1"/>
      <c r="X22" s="1"/>
      <c r="Y22" s="1"/>
      <c r="Z22" s="1"/>
    </row>
    <row r="23" spans="1:26" ht="14.25" customHeight="1" x14ac:dyDescent="0.2">
      <c r="A23" s="1"/>
      <c r="B23" s="28"/>
      <c r="C23" s="28"/>
      <c r="D23" s="28"/>
      <c r="E23" s="28"/>
      <c r="F23" s="28"/>
      <c r="G23" s="28"/>
      <c r="H23" s="1"/>
      <c r="I23" s="1"/>
      <c r="J23" s="1"/>
      <c r="K23" s="1"/>
      <c r="L23" s="1"/>
      <c r="M23" s="1"/>
      <c r="N23" s="1"/>
      <c r="O23" s="1"/>
      <c r="P23" s="1"/>
      <c r="Q23" s="1"/>
      <c r="R23" s="1"/>
      <c r="S23" s="1"/>
      <c r="T23" s="1"/>
      <c r="U23" s="1"/>
      <c r="V23" s="1"/>
      <c r="W23" s="1"/>
      <c r="X23" s="1"/>
      <c r="Y23" s="1"/>
      <c r="Z23" s="1"/>
    </row>
    <row r="24" spans="1:26" ht="14.25" customHeight="1" x14ac:dyDescent="0.2">
      <c r="A24" s="1"/>
      <c r="B24" s="28"/>
      <c r="C24" s="28"/>
      <c r="D24" s="28"/>
      <c r="E24" s="28"/>
      <c r="F24" s="28"/>
      <c r="G24" s="28"/>
      <c r="H24" s="1"/>
      <c r="I24" s="1"/>
      <c r="J24" s="1"/>
      <c r="K24" s="1"/>
      <c r="L24" s="1"/>
      <c r="M24" s="1"/>
      <c r="N24" s="1"/>
      <c r="O24" s="1"/>
      <c r="P24" s="1"/>
      <c r="Q24" s="1"/>
      <c r="R24" s="1"/>
      <c r="S24" s="1"/>
      <c r="T24" s="1"/>
      <c r="U24" s="1"/>
      <c r="V24" s="1"/>
      <c r="W24" s="1"/>
      <c r="X24" s="1"/>
      <c r="Y24" s="1"/>
      <c r="Z24" s="1"/>
    </row>
    <row r="25" spans="1:26" ht="14.25" customHeight="1" x14ac:dyDescent="0.2">
      <c r="A25" s="1"/>
      <c r="B25" s="28"/>
      <c r="C25" s="28"/>
      <c r="D25" s="28"/>
      <c r="E25" s="28"/>
      <c r="F25" s="28"/>
      <c r="G25" s="28"/>
      <c r="H25" s="1"/>
      <c r="I25" s="1"/>
      <c r="J25" s="1"/>
      <c r="K25" s="1"/>
      <c r="L25" s="1"/>
      <c r="M25" s="1"/>
      <c r="N25" s="1"/>
      <c r="O25" s="1"/>
      <c r="P25" s="1"/>
      <c r="Q25" s="1"/>
      <c r="R25" s="1"/>
      <c r="S25" s="1"/>
      <c r="T25" s="1"/>
      <c r="U25" s="1"/>
      <c r="V25" s="1"/>
      <c r="W25" s="1"/>
      <c r="X25" s="1"/>
      <c r="Y25" s="1"/>
      <c r="Z25" s="1"/>
    </row>
    <row r="26" spans="1:26" ht="14.25" customHeight="1" x14ac:dyDescent="0.2">
      <c r="A26" s="1"/>
      <c r="B26" s="28"/>
      <c r="C26" s="28"/>
      <c r="D26" s="28"/>
      <c r="E26" s="28"/>
      <c r="F26" s="28"/>
      <c r="G26" s="28"/>
      <c r="H26" s="1"/>
      <c r="I26" s="1"/>
      <c r="J26" s="1"/>
      <c r="K26" s="1"/>
      <c r="L26" s="1"/>
      <c r="M26" s="1"/>
      <c r="N26" s="1"/>
      <c r="O26" s="1"/>
      <c r="P26" s="1"/>
      <c r="Q26" s="1"/>
      <c r="R26" s="1"/>
      <c r="S26" s="1"/>
      <c r="T26" s="1"/>
      <c r="U26" s="1"/>
      <c r="V26" s="1"/>
      <c r="W26" s="1"/>
      <c r="X26" s="1"/>
      <c r="Y26" s="1"/>
      <c r="Z26" s="1"/>
    </row>
    <row r="27" spans="1:26" ht="14.25" customHeight="1" x14ac:dyDescent="0.2">
      <c r="A27" s="1"/>
      <c r="B27" s="2"/>
      <c r="C27" s="2"/>
      <c r="D27" s="2"/>
      <c r="E27" s="2"/>
      <c r="F27" s="2"/>
      <c r="G27" s="2"/>
      <c r="H27" s="1"/>
      <c r="I27" s="1"/>
      <c r="J27" s="1"/>
      <c r="K27" s="1"/>
      <c r="L27" s="1"/>
      <c r="M27" s="1"/>
      <c r="N27" s="1"/>
      <c r="O27" s="1"/>
      <c r="P27" s="1"/>
      <c r="Q27" s="1"/>
      <c r="R27" s="1"/>
      <c r="S27" s="1"/>
      <c r="T27" s="1"/>
      <c r="U27" s="1"/>
      <c r="V27" s="1"/>
      <c r="W27" s="1"/>
      <c r="X27" s="1"/>
      <c r="Y27" s="1"/>
      <c r="Z27" s="1"/>
    </row>
    <row r="28" spans="1:26" ht="14.25" customHeight="1" x14ac:dyDescent="0.2">
      <c r="A28" s="1"/>
      <c r="B28" s="2"/>
      <c r="C28" s="2"/>
      <c r="D28" s="2"/>
      <c r="E28" s="2"/>
      <c r="F28" s="2"/>
      <c r="G28" s="2"/>
      <c r="H28" s="1"/>
      <c r="I28" s="1"/>
      <c r="J28" s="1"/>
      <c r="K28" s="1"/>
      <c r="L28" s="1"/>
      <c r="M28" s="1"/>
      <c r="N28" s="1"/>
      <c r="O28" s="1"/>
      <c r="P28" s="1"/>
      <c r="Q28" s="1"/>
      <c r="R28" s="1"/>
      <c r="S28" s="1"/>
      <c r="T28" s="1"/>
      <c r="U28" s="1"/>
      <c r="V28" s="1"/>
      <c r="W28" s="1"/>
      <c r="X28" s="1"/>
      <c r="Y28" s="1"/>
      <c r="Z28" s="1"/>
    </row>
    <row r="29" spans="1:26" ht="14.25" customHeight="1" x14ac:dyDescent="0.2">
      <c r="A29" s="1"/>
      <c r="B29" s="2"/>
      <c r="C29" s="2"/>
      <c r="D29" s="2"/>
      <c r="E29" s="2"/>
      <c r="F29" s="2"/>
      <c r="G29" s="2"/>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0">
    <mergeCell ref="C14:F14"/>
    <mergeCell ref="C16:F16"/>
    <mergeCell ref="C19:F19"/>
    <mergeCell ref="C15:F15"/>
    <mergeCell ref="C5:E5"/>
    <mergeCell ref="C7:F7"/>
    <mergeCell ref="C9:F9"/>
    <mergeCell ref="C11:F11"/>
    <mergeCell ref="C12:F12"/>
    <mergeCell ref="C13:F13"/>
  </mergeCell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9F8FC"/>
  </sheetPr>
  <dimension ref="A1:Z1000"/>
  <sheetViews>
    <sheetView showGridLines="0" zoomScaleNormal="100" workbookViewId="0">
      <selection activeCell="K3" sqref="K3"/>
    </sheetView>
  </sheetViews>
  <sheetFormatPr baseColWidth="10" defaultColWidth="14.5" defaultRowHeight="15" customHeight="1" x14ac:dyDescent="0.2"/>
  <cols>
    <col min="1" max="1" width="8.83203125" customWidth="1"/>
    <col min="2" max="2" width="5.33203125" customWidth="1"/>
    <col min="3" max="3" width="30.5" customWidth="1"/>
    <col min="4" max="4" width="34.6640625" customWidth="1"/>
    <col min="5" max="5" width="63.33203125" customWidth="1"/>
    <col min="6" max="7" width="9.1640625" customWidth="1"/>
    <col min="8" max="8" width="11.6640625" customWidth="1"/>
    <col min="9" max="9" width="13.1640625" customWidth="1"/>
    <col min="10" max="26" width="9.1640625" customWidth="1"/>
  </cols>
  <sheetData>
    <row r="1" spans="1:26" ht="21" customHeight="1" x14ac:dyDescent="0.2">
      <c r="A1" s="1"/>
      <c r="B1" s="8"/>
      <c r="C1" s="8"/>
      <c r="D1" s="8"/>
      <c r="E1" s="8"/>
      <c r="F1" s="8"/>
      <c r="G1" s="8"/>
      <c r="H1" s="8"/>
      <c r="I1" s="8"/>
      <c r="J1" s="8"/>
      <c r="K1" s="1"/>
      <c r="L1" s="1"/>
      <c r="M1" s="1"/>
      <c r="N1" s="1"/>
      <c r="O1" s="1"/>
      <c r="P1" s="1"/>
      <c r="Q1" s="1"/>
      <c r="R1" s="1"/>
      <c r="S1" s="1"/>
      <c r="T1" s="1"/>
      <c r="U1" s="1"/>
      <c r="V1" s="1"/>
      <c r="W1" s="1"/>
      <c r="X1" s="1"/>
      <c r="Y1" s="1"/>
      <c r="Z1" s="1"/>
    </row>
    <row r="2" spans="1:26" ht="41" customHeight="1" x14ac:dyDescent="0.2">
      <c r="A2" s="9"/>
      <c r="B2" s="36"/>
      <c r="C2" s="37"/>
      <c r="D2" s="37"/>
      <c r="E2" s="37"/>
      <c r="F2" s="37"/>
      <c r="G2" s="37"/>
      <c r="H2" s="37"/>
      <c r="I2" s="37"/>
      <c r="J2" s="37"/>
      <c r="K2" s="8"/>
      <c r="L2" s="1"/>
      <c r="M2" s="1"/>
      <c r="N2" s="1"/>
      <c r="O2" s="1"/>
      <c r="P2" s="1"/>
      <c r="Q2" s="1"/>
      <c r="R2" s="1"/>
      <c r="S2" s="1"/>
      <c r="T2" s="1"/>
      <c r="U2" s="1"/>
      <c r="V2" s="1"/>
      <c r="W2" s="1"/>
      <c r="X2" s="1"/>
      <c r="Y2" s="1"/>
      <c r="Z2" s="1"/>
    </row>
    <row r="3" spans="1:26" s="6" customFormat="1" ht="93" customHeight="1" x14ac:dyDescent="0.2">
      <c r="A3" s="9"/>
      <c r="B3" s="36"/>
      <c r="C3" s="268" t="s">
        <v>18</v>
      </c>
      <c r="D3" s="269"/>
      <c r="E3" s="269"/>
      <c r="F3" s="269"/>
      <c r="G3" s="269"/>
      <c r="H3" s="269"/>
      <c r="I3" s="270"/>
      <c r="J3" s="37"/>
      <c r="K3" s="8"/>
      <c r="L3" s="5"/>
      <c r="M3" s="5"/>
      <c r="N3" s="5"/>
      <c r="O3" s="5"/>
      <c r="P3" s="5"/>
      <c r="Q3" s="5"/>
      <c r="R3" s="5"/>
      <c r="S3" s="5"/>
      <c r="T3" s="5"/>
      <c r="U3" s="5"/>
      <c r="V3" s="5"/>
      <c r="W3" s="5"/>
      <c r="X3" s="5"/>
      <c r="Y3" s="5"/>
      <c r="Z3" s="5"/>
    </row>
    <row r="4" spans="1:26" ht="31" customHeight="1" x14ac:dyDescent="0.2">
      <c r="A4" s="9"/>
      <c r="B4" s="36"/>
      <c r="C4" s="38"/>
      <c r="D4" s="38"/>
      <c r="E4" s="38"/>
      <c r="F4" s="38"/>
      <c r="G4" s="38"/>
      <c r="H4" s="38"/>
      <c r="I4" s="38"/>
      <c r="J4" s="37"/>
      <c r="K4" s="8"/>
      <c r="L4" s="1"/>
      <c r="M4" s="1"/>
      <c r="N4" s="1"/>
      <c r="O4" s="1"/>
      <c r="P4" s="1"/>
      <c r="Q4" s="1"/>
      <c r="R4" s="1"/>
      <c r="S4" s="1"/>
      <c r="T4" s="1"/>
      <c r="U4" s="1"/>
      <c r="V4" s="1"/>
      <c r="W4" s="1"/>
      <c r="X4" s="1"/>
      <c r="Y4" s="1"/>
      <c r="Z4" s="1"/>
    </row>
    <row r="5" spans="1:26" ht="55" customHeight="1" x14ac:dyDescent="0.2">
      <c r="A5" s="9"/>
      <c r="B5" s="36"/>
      <c r="C5" s="10" t="s">
        <v>19</v>
      </c>
      <c r="D5" s="271" t="s">
        <v>49</v>
      </c>
      <c r="E5" s="271"/>
      <c r="F5" s="271"/>
      <c r="G5" s="271"/>
      <c r="H5" s="271"/>
      <c r="I5" s="271"/>
      <c r="J5" s="39"/>
      <c r="K5" s="8"/>
      <c r="L5" s="1"/>
      <c r="M5" s="1"/>
      <c r="N5" s="1"/>
      <c r="O5" s="1"/>
      <c r="P5" s="1"/>
      <c r="Q5" s="1"/>
      <c r="R5" s="1"/>
      <c r="S5" s="1"/>
      <c r="T5" s="1"/>
      <c r="U5" s="1"/>
      <c r="V5" s="1"/>
      <c r="W5" s="1"/>
      <c r="X5" s="1"/>
      <c r="Y5" s="1"/>
      <c r="Z5" s="1"/>
    </row>
    <row r="6" spans="1:26" ht="31" customHeight="1" x14ac:dyDescent="0.2">
      <c r="A6" s="9"/>
      <c r="B6" s="36"/>
      <c r="C6" s="11" t="s">
        <v>20</v>
      </c>
      <c r="D6" s="231" t="s">
        <v>21</v>
      </c>
      <c r="E6" s="253" t="s">
        <v>22</v>
      </c>
      <c r="F6" s="254"/>
      <c r="G6" s="255"/>
      <c r="H6" s="12" t="s">
        <v>23</v>
      </c>
      <c r="I6" s="66" t="s">
        <v>24</v>
      </c>
      <c r="J6" s="39"/>
      <c r="K6" s="8"/>
      <c r="L6" s="1"/>
      <c r="M6" s="1"/>
      <c r="N6" s="1"/>
      <c r="O6" s="1"/>
      <c r="P6" s="1"/>
      <c r="Q6" s="1"/>
      <c r="R6" s="1"/>
      <c r="S6" s="1"/>
      <c r="T6" s="1"/>
      <c r="U6" s="1"/>
      <c r="V6" s="1"/>
      <c r="W6" s="1"/>
      <c r="X6" s="1"/>
      <c r="Y6" s="1"/>
      <c r="Z6" s="1"/>
    </row>
    <row r="7" spans="1:26" ht="28" customHeight="1" x14ac:dyDescent="0.2">
      <c r="A7" s="9"/>
      <c r="B7" s="36"/>
      <c r="C7" s="251" t="str">
        <f>'Focus Areas'!C12</f>
        <v>Happy Customers</v>
      </c>
      <c r="D7" s="40" t="s">
        <v>25</v>
      </c>
      <c r="E7" s="256" t="s">
        <v>26</v>
      </c>
      <c r="F7" s="257"/>
      <c r="G7" s="258"/>
      <c r="H7" s="42">
        <v>44409</v>
      </c>
      <c r="I7" s="63">
        <v>44926</v>
      </c>
      <c r="J7" s="39"/>
      <c r="K7" s="8"/>
      <c r="L7" s="1"/>
      <c r="M7" s="1"/>
      <c r="N7" s="1"/>
      <c r="O7" s="1"/>
      <c r="P7" s="1"/>
      <c r="Q7" s="1"/>
      <c r="R7" s="1"/>
      <c r="S7" s="1"/>
      <c r="T7" s="1"/>
      <c r="U7" s="1"/>
      <c r="V7" s="1"/>
      <c r="W7" s="1"/>
      <c r="X7" s="1"/>
      <c r="Y7" s="1"/>
      <c r="Z7" s="1"/>
    </row>
    <row r="8" spans="1:26" ht="28" customHeight="1" x14ac:dyDescent="0.2">
      <c r="A8" s="9"/>
      <c r="B8" s="36"/>
      <c r="C8" s="252"/>
      <c r="D8" s="43"/>
      <c r="E8" s="275"/>
      <c r="F8" s="257"/>
      <c r="G8" s="258"/>
      <c r="H8" s="44"/>
      <c r="I8" s="44"/>
      <c r="J8" s="39"/>
      <c r="K8" s="8"/>
      <c r="L8" s="1"/>
      <c r="M8" s="1"/>
      <c r="N8" s="1"/>
      <c r="O8" s="1"/>
      <c r="P8" s="1"/>
      <c r="Q8" s="1"/>
      <c r="R8" s="1"/>
      <c r="S8" s="1"/>
      <c r="T8" s="1"/>
      <c r="U8" s="1"/>
      <c r="V8" s="1"/>
      <c r="W8" s="1"/>
      <c r="X8" s="1"/>
      <c r="Y8" s="1"/>
      <c r="Z8" s="1"/>
    </row>
    <row r="9" spans="1:26" ht="28" customHeight="1" x14ac:dyDescent="0.2">
      <c r="A9" s="9"/>
      <c r="B9" s="36"/>
      <c r="C9" s="276"/>
      <c r="D9" s="45"/>
      <c r="E9" s="265"/>
      <c r="F9" s="266"/>
      <c r="G9" s="267"/>
      <c r="H9" s="46"/>
      <c r="I9" s="64"/>
      <c r="J9" s="39"/>
      <c r="K9" s="8"/>
      <c r="L9" s="1"/>
      <c r="M9" s="1"/>
      <c r="N9" s="1"/>
      <c r="O9" s="1"/>
      <c r="P9" s="1"/>
      <c r="Q9" s="1"/>
      <c r="R9" s="1"/>
      <c r="S9" s="1"/>
      <c r="T9" s="1"/>
      <c r="U9" s="1"/>
      <c r="V9" s="1"/>
      <c r="W9" s="1"/>
      <c r="X9" s="1"/>
      <c r="Y9" s="1"/>
      <c r="Z9" s="1"/>
    </row>
    <row r="10" spans="1:26" ht="28" customHeight="1" x14ac:dyDescent="0.2">
      <c r="A10" s="9"/>
      <c r="B10" s="36"/>
      <c r="C10" s="277" t="str">
        <f>'Focus Areas'!C13</f>
        <v>Growing Business</v>
      </c>
      <c r="D10" s="47"/>
      <c r="E10" s="272"/>
      <c r="F10" s="273"/>
      <c r="G10" s="274"/>
      <c r="H10" s="48"/>
      <c r="I10" s="65"/>
      <c r="J10" s="39"/>
      <c r="K10" s="8"/>
      <c r="L10" s="1"/>
      <c r="M10" s="1"/>
      <c r="N10" s="1"/>
      <c r="O10" s="1"/>
      <c r="P10" s="1"/>
      <c r="Q10" s="1"/>
      <c r="R10" s="1"/>
      <c r="S10" s="1"/>
      <c r="T10" s="1"/>
      <c r="U10" s="1"/>
      <c r="V10" s="1"/>
      <c r="W10" s="1"/>
      <c r="X10" s="1"/>
      <c r="Y10" s="1"/>
      <c r="Z10" s="1"/>
    </row>
    <row r="11" spans="1:26" ht="28" customHeight="1" x14ac:dyDescent="0.2">
      <c r="A11" s="9"/>
      <c r="B11" s="36"/>
      <c r="C11" s="252"/>
      <c r="D11" s="49"/>
      <c r="E11" s="256"/>
      <c r="F11" s="257"/>
      <c r="G11" s="258"/>
      <c r="H11" s="50"/>
      <c r="I11" s="44"/>
      <c r="J11" s="39"/>
      <c r="K11" s="8"/>
      <c r="L11" s="1"/>
      <c r="M11" s="1"/>
      <c r="N11" s="1"/>
      <c r="O11" s="1"/>
      <c r="P11" s="1"/>
      <c r="Q11" s="1"/>
      <c r="R11" s="1"/>
      <c r="S11" s="1"/>
      <c r="T11" s="1"/>
      <c r="U11" s="1"/>
      <c r="V11" s="1"/>
      <c r="W11" s="1"/>
      <c r="X11" s="1"/>
      <c r="Y11" s="1"/>
      <c r="Z11" s="1"/>
    </row>
    <row r="12" spans="1:26" ht="28" customHeight="1" x14ac:dyDescent="0.2">
      <c r="A12" s="9"/>
      <c r="B12" s="36"/>
      <c r="C12" s="276"/>
      <c r="D12" s="51"/>
      <c r="E12" s="259"/>
      <c r="F12" s="260"/>
      <c r="G12" s="261"/>
      <c r="H12" s="52"/>
      <c r="I12" s="53"/>
      <c r="J12" s="39"/>
      <c r="K12" s="8"/>
      <c r="L12" s="1"/>
      <c r="M12" s="1"/>
      <c r="N12" s="1"/>
      <c r="O12" s="1"/>
      <c r="P12" s="1"/>
      <c r="Q12" s="1"/>
      <c r="R12" s="1"/>
      <c r="S12" s="1"/>
      <c r="T12" s="1"/>
      <c r="U12" s="1"/>
      <c r="V12" s="1"/>
      <c r="W12" s="1"/>
      <c r="X12" s="1"/>
      <c r="Y12" s="1"/>
      <c r="Z12" s="1"/>
    </row>
    <row r="13" spans="1:26" ht="28" customHeight="1" x14ac:dyDescent="0.2">
      <c r="A13" s="9"/>
      <c r="B13" s="36"/>
      <c r="C13" s="251" t="str">
        <f>'Focus Areas'!C14</f>
        <v>Strong Financial Control</v>
      </c>
      <c r="D13" s="54"/>
      <c r="E13" s="262"/>
      <c r="F13" s="263"/>
      <c r="G13" s="264"/>
      <c r="H13" s="55"/>
      <c r="I13" s="65"/>
      <c r="J13" s="39"/>
      <c r="K13" s="8"/>
      <c r="L13" s="1"/>
      <c r="M13" s="1"/>
      <c r="N13" s="1"/>
      <c r="O13" s="1"/>
      <c r="P13" s="1"/>
      <c r="Q13" s="1"/>
      <c r="R13" s="1"/>
      <c r="S13" s="1"/>
      <c r="T13" s="1"/>
      <c r="U13" s="1"/>
      <c r="V13" s="1"/>
      <c r="W13" s="1"/>
      <c r="X13" s="1"/>
      <c r="Y13" s="1"/>
      <c r="Z13" s="1"/>
    </row>
    <row r="14" spans="1:26" ht="28" customHeight="1" x14ac:dyDescent="0.2">
      <c r="A14" s="9"/>
      <c r="B14" s="36"/>
      <c r="C14" s="252"/>
      <c r="D14" s="49"/>
      <c r="E14" s="265"/>
      <c r="F14" s="266"/>
      <c r="G14" s="267"/>
      <c r="H14" s="56"/>
      <c r="I14" s="57"/>
      <c r="J14" s="39"/>
      <c r="K14" s="8"/>
      <c r="L14" s="1"/>
      <c r="M14" s="1"/>
      <c r="N14" s="1"/>
      <c r="O14" s="1"/>
      <c r="P14" s="1"/>
      <c r="Q14" s="1"/>
      <c r="R14" s="1"/>
      <c r="S14" s="1"/>
      <c r="T14" s="1"/>
      <c r="U14" s="1"/>
      <c r="V14" s="1"/>
      <c r="W14" s="1"/>
      <c r="X14" s="1"/>
      <c r="Y14" s="1"/>
      <c r="Z14" s="1"/>
    </row>
    <row r="15" spans="1:26" ht="28" customHeight="1" x14ac:dyDescent="0.2">
      <c r="A15" s="9"/>
      <c r="B15" s="36"/>
      <c r="C15" s="252"/>
      <c r="D15" s="51"/>
      <c r="E15" s="259"/>
      <c r="F15" s="260"/>
      <c r="G15" s="261"/>
      <c r="H15" s="52"/>
      <c r="I15" s="64"/>
      <c r="J15" s="39"/>
      <c r="K15" s="8"/>
      <c r="L15" s="1"/>
      <c r="M15" s="1"/>
      <c r="N15" s="1"/>
      <c r="O15" s="1"/>
      <c r="P15" s="1"/>
      <c r="Q15" s="1"/>
      <c r="R15" s="1"/>
      <c r="S15" s="1"/>
      <c r="T15" s="1"/>
      <c r="U15" s="1"/>
      <c r="V15" s="1"/>
      <c r="W15" s="1"/>
      <c r="X15" s="1"/>
      <c r="Y15" s="1"/>
      <c r="Z15" s="1"/>
    </row>
    <row r="16" spans="1:26" ht="28" customHeight="1" x14ac:dyDescent="0.2">
      <c r="A16" s="9"/>
      <c r="B16" s="36"/>
      <c r="C16" s="277" t="str">
        <f>'Focus Areas'!C15</f>
        <v>[INSERT VALUE HERE]</v>
      </c>
      <c r="D16" s="54"/>
      <c r="E16" s="294"/>
      <c r="F16" s="295"/>
      <c r="G16" s="296"/>
      <c r="H16" s="55"/>
      <c r="I16" s="65"/>
      <c r="J16" s="39"/>
      <c r="K16" s="8"/>
      <c r="L16" s="1"/>
      <c r="M16" s="1"/>
      <c r="N16" s="1"/>
      <c r="O16" s="1"/>
      <c r="P16" s="1"/>
      <c r="Q16" s="1"/>
      <c r="R16" s="1"/>
      <c r="S16" s="1"/>
      <c r="T16" s="1"/>
      <c r="U16" s="1"/>
      <c r="V16" s="1"/>
      <c r="W16" s="1"/>
      <c r="X16" s="1"/>
      <c r="Y16" s="1"/>
      <c r="Z16" s="1"/>
    </row>
    <row r="17" spans="1:26" ht="28" customHeight="1" x14ac:dyDescent="0.2">
      <c r="A17" s="9"/>
      <c r="B17" s="36"/>
      <c r="C17" s="252"/>
      <c r="D17" s="54"/>
      <c r="E17" s="265"/>
      <c r="F17" s="266"/>
      <c r="G17" s="267"/>
      <c r="H17" s="58"/>
      <c r="I17" s="44"/>
      <c r="J17" s="39"/>
      <c r="K17" s="8"/>
      <c r="L17" s="1"/>
      <c r="M17" s="1"/>
      <c r="N17" s="1"/>
      <c r="O17" s="1"/>
      <c r="P17" s="1"/>
      <c r="Q17" s="1"/>
      <c r="R17" s="1"/>
      <c r="S17" s="1"/>
      <c r="T17" s="1"/>
      <c r="U17" s="1"/>
      <c r="V17" s="1"/>
      <c r="W17" s="1"/>
      <c r="X17" s="1"/>
      <c r="Y17" s="1"/>
      <c r="Z17" s="1"/>
    </row>
    <row r="18" spans="1:26" ht="28" customHeight="1" x14ac:dyDescent="0.2">
      <c r="A18" s="9"/>
      <c r="B18" s="36"/>
      <c r="C18" s="276"/>
      <c r="D18" s="45"/>
      <c r="E18" s="265"/>
      <c r="F18" s="266"/>
      <c r="G18" s="267"/>
      <c r="H18" s="52"/>
      <c r="I18" s="64"/>
      <c r="J18" s="39"/>
      <c r="K18" s="8"/>
      <c r="L18" s="1"/>
      <c r="M18" s="1"/>
      <c r="N18" s="1"/>
      <c r="O18" s="1"/>
      <c r="P18" s="1"/>
      <c r="Q18" s="1"/>
      <c r="R18" s="1"/>
      <c r="S18" s="1"/>
      <c r="T18" s="1"/>
      <c r="U18" s="1"/>
      <c r="V18" s="1"/>
      <c r="W18" s="1"/>
      <c r="X18" s="1"/>
      <c r="Y18" s="1"/>
      <c r="Z18" s="1"/>
    </row>
    <row r="19" spans="1:26" ht="28" customHeight="1" x14ac:dyDescent="0.2">
      <c r="A19" s="9"/>
      <c r="B19" s="36"/>
      <c r="C19" s="277" t="str">
        <f>'Focus Areas'!C16</f>
        <v>[INSERT VALUE HERE]</v>
      </c>
      <c r="D19" s="59"/>
      <c r="E19" s="293"/>
      <c r="F19" s="273"/>
      <c r="G19" s="274"/>
      <c r="H19" s="55"/>
      <c r="I19" s="65"/>
      <c r="J19" s="39"/>
      <c r="K19" s="8"/>
      <c r="L19" s="1"/>
      <c r="M19" s="1"/>
      <c r="N19" s="1"/>
      <c r="O19" s="1"/>
      <c r="P19" s="1"/>
      <c r="Q19" s="1"/>
      <c r="R19" s="1"/>
      <c r="S19" s="1"/>
      <c r="T19" s="1"/>
      <c r="U19" s="1"/>
      <c r="V19" s="1"/>
      <c r="W19" s="1"/>
      <c r="X19" s="1"/>
      <c r="Y19" s="1"/>
      <c r="Z19" s="1"/>
    </row>
    <row r="20" spans="1:26" ht="28" customHeight="1" x14ac:dyDescent="0.2">
      <c r="A20" s="9"/>
      <c r="B20" s="36"/>
      <c r="C20" s="252"/>
      <c r="D20" s="45"/>
      <c r="E20" s="256"/>
      <c r="F20" s="257"/>
      <c r="G20" s="258"/>
      <c r="H20" s="50"/>
      <c r="I20" s="44"/>
      <c r="J20" s="39"/>
      <c r="K20" s="8"/>
      <c r="L20" s="1"/>
      <c r="M20" s="1"/>
      <c r="N20" s="1"/>
      <c r="O20" s="1"/>
      <c r="P20" s="1"/>
      <c r="Q20" s="1"/>
      <c r="R20" s="1"/>
      <c r="S20" s="1"/>
      <c r="T20" s="1"/>
      <c r="U20" s="1"/>
      <c r="V20" s="1"/>
      <c r="W20" s="1"/>
      <c r="X20" s="1"/>
      <c r="Y20" s="1"/>
      <c r="Z20" s="1"/>
    </row>
    <row r="21" spans="1:26" ht="28" customHeight="1" x14ac:dyDescent="0.2">
      <c r="A21" s="9"/>
      <c r="B21" s="36"/>
      <c r="C21" s="276"/>
      <c r="D21" s="45"/>
      <c r="E21" s="259"/>
      <c r="F21" s="260"/>
      <c r="G21" s="261"/>
      <c r="H21" s="52"/>
      <c r="I21" s="64"/>
      <c r="J21" s="39"/>
      <c r="K21" s="8"/>
      <c r="L21" s="1"/>
      <c r="M21" s="1"/>
      <c r="N21" s="1"/>
      <c r="O21" s="1"/>
      <c r="P21" s="1"/>
      <c r="Q21" s="1"/>
      <c r="R21" s="1"/>
      <c r="S21" s="1"/>
      <c r="T21" s="1"/>
      <c r="U21" s="1"/>
      <c r="V21" s="1"/>
      <c r="W21" s="1"/>
      <c r="X21" s="1"/>
      <c r="Y21" s="1"/>
      <c r="Z21" s="1"/>
    </row>
    <row r="22" spans="1:26" ht="30" customHeight="1" x14ac:dyDescent="0.2">
      <c r="A22" s="9"/>
      <c r="B22" s="36"/>
      <c r="C22" s="38"/>
      <c r="D22" s="60"/>
      <c r="E22" s="61"/>
      <c r="F22" s="61"/>
      <c r="G22" s="61"/>
      <c r="H22" s="38"/>
      <c r="I22" s="60"/>
      <c r="J22" s="37"/>
      <c r="K22" s="8"/>
      <c r="L22" s="1"/>
      <c r="M22" s="1"/>
      <c r="N22" s="1"/>
      <c r="O22" s="1"/>
      <c r="P22" s="1"/>
      <c r="Q22" s="1"/>
      <c r="R22" s="1"/>
      <c r="S22" s="1"/>
      <c r="T22" s="1"/>
      <c r="U22" s="1"/>
      <c r="V22" s="1"/>
      <c r="W22" s="1"/>
      <c r="X22" s="1"/>
      <c r="Y22" s="1"/>
      <c r="Z22" s="1"/>
    </row>
    <row r="23" spans="1:26" ht="14.25" customHeight="1" x14ac:dyDescent="0.2">
      <c r="A23" s="9"/>
      <c r="B23" s="36"/>
      <c r="C23" s="284" t="s">
        <v>31</v>
      </c>
      <c r="D23" s="285"/>
      <c r="E23" s="285"/>
      <c r="F23" s="285"/>
      <c r="G23" s="285"/>
      <c r="H23" s="285"/>
      <c r="I23" s="286"/>
      <c r="J23" s="37"/>
      <c r="K23" s="8"/>
      <c r="L23" s="1"/>
      <c r="M23" s="1"/>
      <c r="N23" s="1"/>
      <c r="O23" s="1"/>
      <c r="P23" s="1"/>
      <c r="Q23" s="1"/>
      <c r="R23" s="1"/>
      <c r="S23" s="1"/>
      <c r="T23" s="1"/>
      <c r="U23" s="1"/>
      <c r="V23" s="1"/>
      <c r="W23" s="1"/>
      <c r="X23" s="1"/>
      <c r="Y23" s="1"/>
      <c r="Z23" s="1"/>
    </row>
    <row r="24" spans="1:26" ht="14.25" customHeight="1" x14ac:dyDescent="0.2">
      <c r="A24" s="9"/>
      <c r="B24" s="36"/>
      <c r="C24" s="287"/>
      <c r="D24" s="288"/>
      <c r="E24" s="288"/>
      <c r="F24" s="288"/>
      <c r="G24" s="288"/>
      <c r="H24" s="288"/>
      <c r="I24" s="289"/>
      <c r="J24" s="37"/>
      <c r="K24" s="8"/>
      <c r="L24" s="1"/>
      <c r="M24" s="1"/>
      <c r="N24" s="1"/>
      <c r="O24" s="1"/>
      <c r="P24" s="1"/>
      <c r="Q24" s="1"/>
      <c r="R24" s="1"/>
      <c r="S24" s="1"/>
      <c r="T24" s="1"/>
      <c r="U24" s="1"/>
      <c r="V24" s="1"/>
      <c r="W24" s="1"/>
      <c r="X24" s="1"/>
      <c r="Y24" s="1"/>
      <c r="Z24" s="1"/>
    </row>
    <row r="25" spans="1:26" ht="14.25" customHeight="1" x14ac:dyDescent="0.2">
      <c r="A25" s="9"/>
      <c r="B25" s="36"/>
      <c r="C25" s="290"/>
      <c r="D25" s="291"/>
      <c r="E25" s="291"/>
      <c r="F25" s="291"/>
      <c r="G25" s="291"/>
      <c r="H25" s="291"/>
      <c r="I25" s="292"/>
      <c r="J25" s="37"/>
      <c r="K25" s="8"/>
      <c r="L25" s="1"/>
      <c r="M25" s="1"/>
      <c r="N25" s="1"/>
      <c r="O25" s="1"/>
      <c r="P25" s="1"/>
      <c r="Q25" s="1"/>
      <c r="R25" s="1"/>
      <c r="S25" s="1"/>
      <c r="T25" s="1"/>
      <c r="U25" s="1"/>
      <c r="V25" s="1"/>
      <c r="W25" s="1"/>
      <c r="X25" s="1"/>
      <c r="Y25" s="1"/>
      <c r="Z25" s="1"/>
    </row>
    <row r="26" spans="1:26" ht="14.25" customHeight="1" x14ac:dyDescent="0.2">
      <c r="A26" s="9"/>
      <c r="B26" s="36"/>
      <c r="C26" s="278"/>
      <c r="D26" s="279"/>
      <c r="E26" s="279"/>
      <c r="F26" s="279"/>
      <c r="G26" s="279"/>
      <c r="H26" s="279"/>
      <c r="I26" s="280"/>
      <c r="J26" s="37"/>
      <c r="K26" s="8"/>
      <c r="L26" s="1"/>
      <c r="M26" s="1"/>
      <c r="N26" s="1"/>
      <c r="O26" s="1"/>
      <c r="P26" s="1"/>
      <c r="Q26" s="1"/>
      <c r="R26" s="1"/>
      <c r="S26" s="1"/>
      <c r="T26" s="1"/>
      <c r="U26" s="1"/>
      <c r="V26" s="1"/>
      <c r="W26" s="1"/>
      <c r="X26" s="1"/>
      <c r="Y26" s="1"/>
      <c r="Z26" s="1"/>
    </row>
    <row r="27" spans="1:26" ht="14.25" customHeight="1" x14ac:dyDescent="0.2">
      <c r="A27" s="9"/>
      <c r="B27" s="36"/>
      <c r="C27" s="281"/>
      <c r="D27" s="282"/>
      <c r="E27" s="282"/>
      <c r="F27" s="282"/>
      <c r="G27" s="282"/>
      <c r="H27" s="282"/>
      <c r="I27" s="283"/>
      <c r="J27" s="37"/>
      <c r="K27" s="8"/>
      <c r="L27" s="1"/>
      <c r="M27" s="1"/>
      <c r="N27" s="1"/>
      <c r="O27" s="1"/>
      <c r="P27" s="1"/>
      <c r="Q27" s="1"/>
      <c r="R27" s="1"/>
      <c r="S27" s="1"/>
      <c r="T27" s="1"/>
      <c r="U27" s="1"/>
      <c r="V27" s="1"/>
      <c r="W27" s="1"/>
      <c r="X27" s="1"/>
      <c r="Y27" s="1"/>
      <c r="Z27" s="1"/>
    </row>
    <row r="28" spans="1:26" ht="14.25" customHeight="1" x14ac:dyDescent="0.2">
      <c r="A28" s="9"/>
      <c r="B28" s="36"/>
      <c r="C28" s="62"/>
      <c r="D28" s="62"/>
      <c r="E28" s="62"/>
      <c r="F28" s="62"/>
      <c r="G28" s="62"/>
      <c r="H28" s="62"/>
      <c r="I28" s="62"/>
      <c r="J28" s="62"/>
      <c r="K28" s="1"/>
      <c r="L28" s="1"/>
      <c r="M28" s="1"/>
      <c r="N28" s="1"/>
      <c r="O28" s="1"/>
      <c r="P28" s="1"/>
      <c r="Q28" s="1"/>
      <c r="R28" s="1"/>
      <c r="S28" s="1"/>
      <c r="T28" s="1"/>
      <c r="U28" s="1"/>
      <c r="V28" s="1"/>
      <c r="W28" s="1"/>
      <c r="X28" s="1"/>
      <c r="Y28" s="1"/>
      <c r="Z28" s="1"/>
    </row>
    <row r="29" spans="1:26" ht="14.25" customHeight="1" x14ac:dyDescent="0.2">
      <c r="A29" s="9"/>
      <c r="B29" s="36"/>
      <c r="C29" s="38"/>
      <c r="D29" s="38"/>
      <c r="E29" s="38"/>
      <c r="F29" s="38"/>
      <c r="G29" s="38"/>
      <c r="H29" s="38"/>
      <c r="I29" s="38"/>
      <c r="J29" s="38"/>
      <c r="K29" s="1"/>
      <c r="L29" s="1"/>
      <c r="M29" s="1"/>
      <c r="N29" s="1"/>
      <c r="O29" s="1"/>
      <c r="P29" s="1"/>
      <c r="Q29" s="1"/>
      <c r="R29" s="1"/>
      <c r="S29" s="1"/>
      <c r="T29" s="1"/>
      <c r="U29" s="1"/>
      <c r="V29" s="1"/>
      <c r="W29" s="1"/>
      <c r="X29" s="1"/>
      <c r="Y29" s="1"/>
      <c r="Z29" s="1"/>
    </row>
    <row r="30" spans="1:26" ht="14.25" customHeight="1" x14ac:dyDescent="0.2">
      <c r="A30" s="1"/>
      <c r="B30" s="38"/>
      <c r="C30" s="38"/>
      <c r="D30" s="38"/>
      <c r="E30" s="38"/>
      <c r="F30" s="38"/>
      <c r="G30" s="38"/>
      <c r="H30" s="38"/>
      <c r="I30" s="38"/>
      <c r="J30" s="38"/>
      <c r="K30" s="1"/>
      <c r="L30" s="1"/>
      <c r="M30" s="1"/>
      <c r="N30" s="1"/>
      <c r="O30" s="1"/>
      <c r="P30" s="1"/>
      <c r="Q30" s="1"/>
      <c r="R30" s="1"/>
      <c r="S30" s="1"/>
      <c r="T30" s="1"/>
      <c r="U30" s="1"/>
      <c r="V30" s="1"/>
      <c r="W30" s="1"/>
      <c r="X30" s="1"/>
      <c r="Y30" s="1"/>
      <c r="Z30" s="1"/>
    </row>
    <row r="31" spans="1:26" ht="14.25" customHeight="1" x14ac:dyDescent="0.2">
      <c r="A31" s="1"/>
      <c r="B31" s="38"/>
      <c r="C31" s="38"/>
      <c r="D31" s="38"/>
      <c r="E31" s="38"/>
      <c r="F31" s="38"/>
      <c r="G31" s="38"/>
      <c r="H31" s="38"/>
      <c r="I31" s="38"/>
      <c r="J31" s="38"/>
      <c r="K31" s="1"/>
      <c r="L31" s="1"/>
      <c r="M31" s="1"/>
      <c r="N31" s="1"/>
      <c r="O31" s="1"/>
      <c r="P31" s="1"/>
      <c r="Q31" s="1"/>
      <c r="R31" s="1"/>
      <c r="S31" s="1"/>
      <c r="T31" s="1"/>
      <c r="U31" s="1"/>
      <c r="V31" s="1"/>
      <c r="W31" s="1"/>
      <c r="X31" s="1"/>
      <c r="Y31" s="1"/>
      <c r="Z31" s="1"/>
    </row>
    <row r="32" spans="1:26" ht="14.25" customHeight="1" x14ac:dyDescent="0.2">
      <c r="A32" s="1"/>
      <c r="B32" s="38"/>
      <c r="C32" s="38"/>
      <c r="D32" s="38"/>
      <c r="E32" s="38"/>
      <c r="F32" s="38"/>
      <c r="G32" s="38"/>
      <c r="H32" s="38"/>
      <c r="I32" s="38"/>
      <c r="J32" s="38"/>
      <c r="K32" s="1"/>
      <c r="L32" s="1"/>
      <c r="M32" s="1"/>
      <c r="N32" s="1"/>
      <c r="O32" s="1"/>
      <c r="P32" s="1"/>
      <c r="Q32" s="1"/>
      <c r="R32" s="1"/>
      <c r="S32" s="1"/>
      <c r="T32" s="1"/>
      <c r="U32" s="1"/>
      <c r="V32" s="1"/>
      <c r="W32" s="1"/>
      <c r="X32" s="1"/>
      <c r="Y32" s="1"/>
      <c r="Z32" s="1"/>
    </row>
    <row r="33" spans="1:26" ht="14.25" customHeight="1" x14ac:dyDescent="0.2">
      <c r="A33" s="1"/>
      <c r="B33" s="38"/>
      <c r="C33" s="38"/>
      <c r="D33" s="38"/>
      <c r="E33" s="38"/>
      <c r="F33" s="38"/>
      <c r="G33" s="38"/>
      <c r="H33" s="38"/>
      <c r="I33" s="38"/>
      <c r="J33" s="38"/>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5">
    <mergeCell ref="C26:I27"/>
    <mergeCell ref="C23:I25"/>
    <mergeCell ref="C16:C18"/>
    <mergeCell ref="C19:C21"/>
    <mergeCell ref="E21:G21"/>
    <mergeCell ref="E19:G19"/>
    <mergeCell ref="E20:G20"/>
    <mergeCell ref="E16:G16"/>
    <mergeCell ref="E17:G17"/>
    <mergeCell ref="E18:G18"/>
    <mergeCell ref="C3:I3"/>
    <mergeCell ref="D5:I5"/>
    <mergeCell ref="E9:G9"/>
    <mergeCell ref="E10:G10"/>
    <mergeCell ref="E11:G11"/>
    <mergeCell ref="E8:G8"/>
    <mergeCell ref="C7:C9"/>
    <mergeCell ref="C10:C12"/>
    <mergeCell ref="C13:C15"/>
    <mergeCell ref="E6:G6"/>
    <mergeCell ref="E7:G7"/>
    <mergeCell ref="E12:G12"/>
    <mergeCell ref="E13:G13"/>
    <mergeCell ref="E14:G14"/>
    <mergeCell ref="E15:G15"/>
  </mergeCells>
  <pageMargins left="0.7" right="0.7" top="0.75" bottom="0.75" header="0" footer="0"/>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9F8FC"/>
  </sheetPr>
  <dimension ref="A1:Z1000"/>
  <sheetViews>
    <sheetView showGridLines="0" topLeftCell="A31" zoomScaleNormal="100" workbookViewId="0">
      <selection activeCell="K3" sqref="K3"/>
    </sheetView>
  </sheetViews>
  <sheetFormatPr baseColWidth="10" defaultColWidth="14.5" defaultRowHeight="15" customHeight="1" x14ac:dyDescent="0.2"/>
  <cols>
    <col min="1" max="1" width="8.83203125" customWidth="1"/>
    <col min="2" max="2" width="5.33203125" customWidth="1"/>
    <col min="3" max="3" width="30.5" customWidth="1"/>
    <col min="4" max="4" width="34.6640625" customWidth="1"/>
    <col min="5" max="5" width="63.33203125" customWidth="1"/>
    <col min="6" max="7" width="9.1640625" customWidth="1"/>
    <col min="8" max="8" width="11.6640625" customWidth="1"/>
    <col min="9" max="9" width="13.1640625" customWidth="1"/>
    <col min="10" max="26" width="9.1640625" customWidth="1"/>
  </cols>
  <sheetData>
    <row r="1" spans="1:26" ht="21" customHeight="1" x14ac:dyDescent="0.2">
      <c r="A1" s="1"/>
      <c r="B1" s="13"/>
      <c r="C1" s="13"/>
      <c r="D1" s="13"/>
      <c r="E1" s="13"/>
      <c r="F1" s="13"/>
      <c r="G1" s="13"/>
      <c r="H1" s="13"/>
      <c r="I1" s="13"/>
      <c r="J1" s="13"/>
      <c r="K1" s="13"/>
      <c r="L1" s="13"/>
      <c r="M1" s="1"/>
      <c r="N1" s="1"/>
      <c r="O1" s="1"/>
      <c r="P1" s="1"/>
      <c r="Q1" s="1"/>
      <c r="R1" s="1"/>
      <c r="S1" s="1"/>
      <c r="T1" s="1"/>
      <c r="U1" s="1"/>
      <c r="V1" s="1"/>
      <c r="W1" s="1"/>
      <c r="X1" s="1"/>
      <c r="Y1" s="1"/>
      <c r="Z1" s="1"/>
    </row>
    <row r="2" spans="1:26" ht="41" customHeight="1" x14ac:dyDescent="0.2">
      <c r="A2" s="13"/>
      <c r="B2" s="67"/>
      <c r="C2" s="67"/>
      <c r="D2" s="67"/>
      <c r="E2" s="67"/>
      <c r="F2" s="67"/>
      <c r="G2" s="67"/>
      <c r="H2" s="67"/>
      <c r="I2" s="67"/>
      <c r="J2" s="67"/>
      <c r="K2" s="13"/>
      <c r="L2" s="13"/>
      <c r="M2" s="1"/>
      <c r="N2" s="1"/>
      <c r="O2" s="1"/>
      <c r="P2" s="1"/>
      <c r="Q2" s="1"/>
      <c r="R2" s="1"/>
      <c r="S2" s="1"/>
      <c r="T2" s="1"/>
      <c r="U2" s="1"/>
      <c r="V2" s="1"/>
      <c r="W2" s="1"/>
      <c r="X2" s="1"/>
      <c r="Y2" s="1"/>
      <c r="Z2" s="1"/>
    </row>
    <row r="3" spans="1:26" ht="93" customHeight="1" x14ac:dyDescent="0.2">
      <c r="A3" s="13"/>
      <c r="B3" s="67"/>
      <c r="C3" s="268" t="s">
        <v>27</v>
      </c>
      <c r="D3" s="297"/>
      <c r="E3" s="297"/>
      <c r="F3" s="297"/>
      <c r="G3" s="297"/>
      <c r="H3" s="297"/>
      <c r="I3" s="298"/>
      <c r="J3" s="67"/>
      <c r="K3" s="13"/>
      <c r="L3" s="1"/>
      <c r="M3" s="1"/>
      <c r="N3" s="1"/>
      <c r="O3" s="1"/>
      <c r="P3" s="1"/>
      <c r="Q3" s="1"/>
      <c r="R3" s="1"/>
      <c r="S3" s="1"/>
      <c r="T3" s="1"/>
      <c r="U3" s="1"/>
      <c r="V3" s="1"/>
      <c r="W3" s="1"/>
      <c r="X3" s="1"/>
      <c r="Y3" s="1"/>
      <c r="Z3" s="1"/>
    </row>
    <row r="4" spans="1:26" ht="31" customHeight="1" x14ac:dyDescent="0.2">
      <c r="A4" s="13"/>
      <c r="B4" s="67"/>
      <c r="C4" s="38"/>
      <c r="D4" s="38"/>
      <c r="E4" s="38"/>
      <c r="F4" s="38"/>
      <c r="G4" s="38"/>
      <c r="H4" s="38"/>
      <c r="I4" s="38"/>
      <c r="J4" s="67"/>
      <c r="K4" s="13"/>
      <c r="L4" s="1"/>
      <c r="M4" s="1"/>
      <c r="N4" s="1"/>
      <c r="O4" s="1"/>
      <c r="P4" s="1"/>
      <c r="Q4" s="1"/>
      <c r="R4" s="1"/>
      <c r="S4" s="1"/>
      <c r="T4" s="1"/>
      <c r="U4" s="1"/>
      <c r="V4" s="1"/>
      <c r="W4" s="1"/>
      <c r="X4" s="1"/>
      <c r="Y4" s="1"/>
      <c r="Z4" s="1"/>
    </row>
    <row r="5" spans="1:26" ht="55" customHeight="1" x14ac:dyDescent="0.25">
      <c r="A5" s="13"/>
      <c r="B5" s="67"/>
      <c r="C5" s="99" t="s">
        <v>28</v>
      </c>
      <c r="D5" s="299" t="s">
        <v>50</v>
      </c>
      <c r="E5" s="300"/>
      <c r="F5" s="300"/>
      <c r="G5" s="300"/>
      <c r="H5" s="300"/>
      <c r="I5" s="300"/>
      <c r="J5" s="68"/>
      <c r="K5" s="13"/>
      <c r="L5" s="1"/>
      <c r="M5" s="1"/>
      <c r="N5" s="1"/>
      <c r="O5" s="1"/>
      <c r="P5" s="1"/>
      <c r="Q5" s="1"/>
      <c r="R5" s="1"/>
      <c r="S5" s="1"/>
      <c r="T5" s="1"/>
      <c r="U5" s="1"/>
      <c r="V5" s="1"/>
      <c r="W5" s="1"/>
      <c r="X5" s="1"/>
      <c r="Y5" s="1"/>
      <c r="Z5" s="1"/>
    </row>
    <row r="6" spans="1:26" s="16" customFormat="1" ht="31" customHeight="1" x14ac:dyDescent="0.2">
      <c r="A6" s="14"/>
      <c r="B6" s="69"/>
      <c r="C6" s="11" t="s">
        <v>20</v>
      </c>
      <c r="D6" s="226" t="s">
        <v>21</v>
      </c>
      <c r="E6" s="301" t="s">
        <v>22</v>
      </c>
      <c r="F6" s="302"/>
      <c r="G6" s="302"/>
      <c r="H6" s="227" t="s">
        <v>23</v>
      </c>
      <c r="I6" s="227" t="s">
        <v>24</v>
      </c>
      <c r="J6" s="70"/>
      <c r="K6" s="14"/>
      <c r="L6" s="15"/>
      <c r="M6" s="15"/>
      <c r="N6" s="15"/>
      <c r="O6" s="15"/>
      <c r="P6" s="15"/>
      <c r="Q6" s="15"/>
      <c r="R6" s="15"/>
      <c r="S6" s="15"/>
      <c r="T6" s="15"/>
      <c r="U6" s="15"/>
      <c r="V6" s="15"/>
      <c r="W6" s="15"/>
      <c r="X6" s="15"/>
      <c r="Y6" s="15"/>
      <c r="Z6" s="15"/>
    </row>
    <row r="7" spans="1:26" ht="22" customHeight="1" x14ac:dyDescent="0.2">
      <c r="A7" s="13"/>
      <c r="B7" s="67"/>
      <c r="C7" s="251" t="str">
        <f>'Focus Areas'!C12</f>
        <v>Happy Customers</v>
      </c>
      <c r="D7" s="303" t="str">
        <f>"OBJECTIVE: "&amp;Objectives!D7&amp;" "&amp;Objectives!E7</f>
        <v>OBJECTIVE: Create a new platform for interacting with our customers</v>
      </c>
      <c r="E7" s="304"/>
      <c r="F7" s="304"/>
      <c r="G7" s="305"/>
      <c r="H7" s="71">
        <f>IF(Objectives!H7&lt;1,"-",Objectives!H7)</f>
        <v>44409</v>
      </c>
      <c r="I7" s="72">
        <f>IF(Objectives!I7&lt;1,"-",Objectives!I7)</f>
        <v>44926</v>
      </c>
      <c r="J7" s="68"/>
      <c r="K7" s="13"/>
      <c r="L7" s="1"/>
      <c r="M7" s="1"/>
      <c r="N7" s="1"/>
      <c r="O7" s="1"/>
      <c r="P7" s="1"/>
      <c r="Q7" s="1"/>
      <c r="R7" s="1"/>
      <c r="S7" s="1"/>
      <c r="T7" s="1"/>
      <c r="U7" s="1"/>
      <c r="V7" s="1"/>
      <c r="W7" s="1"/>
      <c r="X7" s="1"/>
      <c r="Y7" s="1"/>
      <c r="Z7" s="1"/>
    </row>
    <row r="8" spans="1:26" ht="22" customHeight="1" x14ac:dyDescent="0.2">
      <c r="A8" s="13"/>
      <c r="B8" s="67"/>
      <c r="C8" s="252"/>
      <c r="D8" s="73" t="s">
        <v>29</v>
      </c>
      <c r="E8" s="306" t="s">
        <v>30</v>
      </c>
      <c r="F8" s="307"/>
      <c r="G8" s="308"/>
      <c r="H8" s="71">
        <v>44409</v>
      </c>
      <c r="I8" s="72">
        <v>44785</v>
      </c>
      <c r="J8" s="68"/>
      <c r="K8" s="13"/>
      <c r="L8" s="1"/>
      <c r="M8" s="1"/>
      <c r="N8" s="1"/>
      <c r="O8" s="1"/>
      <c r="P8" s="1"/>
      <c r="Q8" s="1"/>
      <c r="R8" s="1"/>
      <c r="S8" s="1"/>
      <c r="T8" s="1"/>
      <c r="U8" s="1"/>
      <c r="V8" s="1"/>
      <c r="W8" s="1"/>
      <c r="X8" s="1"/>
      <c r="Y8" s="1"/>
      <c r="Z8" s="1"/>
    </row>
    <row r="9" spans="1:26" ht="22" customHeight="1" x14ac:dyDescent="0.2">
      <c r="A9" s="13"/>
      <c r="B9" s="67"/>
      <c r="C9" s="252"/>
      <c r="D9" s="73"/>
      <c r="E9" s="306"/>
      <c r="F9" s="307"/>
      <c r="G9" s="308"/>
      <c r="H9" s="71"/>
      <c r="I9" s="74"/>
      <c r="J9" s="68"/>
      <c r="K9" s="13"/>
      <c r="L9" s="1"/>
      <c r="M9" s="1"/>
      <c r="N9" s="1"/>
      <c r="O9" s="1"/>
      <c r="P9" s="1"/>
      <c r="Q9" s="1"/>
      <c r="R9" s="1"/>
      <c r="S9" s="1"/>
      <c r="T9" s="1"/>
      <c r="U9" s="1"/>
      <c r="V9" s="1"/>
      <c r="W9" s="1"/>
      <c r="X9" s="1"/>
      <c r="Y9" s="1"/>
      <c r="Z9" s="1"/>
    </row>
    <row r="10" spans="1:26" ht="22" customHeight="1" x14ac:dyDescent="0.2">
      <c r="A10" s="13"/>
      <c r="B10" s="67"/>
      <c r="C10" s="252"/>
      <c r="D10" s="303" t="str">
        <f>"OBJECTIVE: "&amp;Objectives!D8&amp;" "&amp;Objectives!E8</f>
        <v xml:space="preserve">OBJECTIVE:  </v>
      </c>
      <c r="E10" s="304"/>
      <c r="F10" s="304"/>
      <c r="G10" s="305"/>
      <c r="H10" s="71" t="str">
        <f>IF(Objectives!H8&lt;1,"-",Objectives!H8)</f>
        <v>-</v>
      </c>
      <c r="I10" s="74" t="str">
        <f>IF(Objectives!I8&lt;1,"-",Objectives!I8)</f>
        <v>-</v>
      </c>
      <c r="J10" s="68"/>
      <c r="K10" s="13"/>
      <c r="L10" s="1"/>
      <c r="M10" s="1"/>
      <c r="N10" s="1"/>
      <c r="O10" s="1"/>
      <c r="P10" s="1"/>
      <c r="Q10" s="1"/>
      <c r="R10" s="1"/>
      <c r="S10" s="1"/>
      <c r="T10" s="1"/>
      <c r="U10" s="1"/>
      <c r="V10" s="1"/>
      <c r="W10" s="1"/>
      <c r="X10" s="1"/>
      <c r="Y10" s="1"/>
      <c r="Z10" s="1"/>
    </row>
    <row r="11" spans="1:26" ht="22" customHeight="1" x14ac:dyDescent="0.2">
      <c r="A11" s="13"/>
      <c r="B11" s="67"/>
      <c r="C11" s="252"/>
      <c r="D11" s="75"/>
      <c r="E11" s="312"/>
      <c r="F11" s="307"/>
      <c r="G11" s="308"/>
      <c r="H11" s="71"/>
      <c r="I11" s="74"/>
      <c r="J11" s="68"/>
      <c r="K11" s="13"/>
      <c r="L11" s="1"/>
      <c r="M11" s="1"/>
      <c r="N11" s="1"/>
      <c r="O11" s="1"/>
      <c r="P11" s="1"/>
      <c r="Q11" s="1"/>
      <c r="R11" s="1"/>
      <c r="S11" s="1"/>
      <c r="T11" s="1"/>
      <c r="U11" s="1"/>
      <c r="V11" s="1"/>
      <c r="W11" s="1"/>
      <c r="X11" s="1"/>
      <c r="Y11" s="1"/>
      <c r="Z11" s="1"/>
    </row>
    <row r="12" spans="1:26" ht="22" customHeight="1" x14ac:dyDescent="0.2">
      <c r="A12" s="13"/>
      <c r="B12" s="67"/>
      <c r="C12" s="252"/>
      <c r="D12" s="75"/>
      <c r="E12" s="313"/>
      <c r="F12" s="314"/>
      <c r="G12" s="315"/>
      <c r="H12" s="71"/>
      <c r="I12" s="74"/>
      <c r="J12" s="68"/>
      <c r="K12" s="13"/>
      <c r="L12" s="1"/>
      <c r="M12" s="1"/>
      <c r="N12" s="1"/>
      <c r="O12" s="1"/>
      <c r="P12" s="1"/>
      <c r="Q12" s="1"/>
      <c r="R12" s="1"/>
      <c r="S12" s="1"/>
      <c r="T12" s="1"/>
      <c r="U12" s="1"/>
      <c r="V12" s="1"/>
      <c r="W12" s="1"/>
      <c r="X12" s="1"/>
      <c r="Y12" s="1"/>
      <c r="Z12" s="1"/>
    </row>
    <row r="13" spans="1:26" ht="22" customHeight="1" x14ac:dyDescent="0.2">
      <c r="A13" s="13"/>
      <c r="B13" s="67"/>
      <c r="C13" s="252"/>
      <c r="D13" s="303" t="str">
        <f>"OBJECTIVE: "&amp;Objectives!D9&amp;" "&amp;Objectives!E9</f>
        <v xml:space="preserve">OBJECTIVE:  </v>
      </c>
      <c r="E13" s="304"/>
      <c r="F13" s="304"/>
      <c r="G13" s="305"/>
      <c r="H13" s="76" t="str">
        <f>IF(Objectives!H9&lt;1,"-",Objectives!H9)</f>
        <v>-</v>
      </c>
      <c r="I13" s="77" t="str">
        <f>IF(Objectives!I9&lt;1,"-",Objectives!I9)</f>
        <v>-</v>
      </c>
      <c r="J13" s="68"/>
      <c r="K13" s="13"/>
      <c r="L13" s="1"/>
      <c r="M13" s="1"/>
      <c r="N13" s="1"/>
      <c r="O13" s="1"/>
      <c r="P13" s="1"/>
      <c r="Q13" s="1"/>
      <c r="R13" s="1"/>
      <c r="S13" s="1"/>
      <c r="T13" s="1"/>
      <c r="U13" s="1"/>
      <c r="V13" s="1"/>
      <c r="W13" s="1"/>
      <c r="X13" s="1"/>
      <c r="Y13" s="1"/>
      <c r="Z13" s="1"/>
    </row>
    <row r="14" spans="1:26" ht="22" customHeight="1" x14ac:dyDescent="0.2">
      <c r="A14" s="13"/>
      <c r="B14" s="67"/>
      <c r="C14" s="252"/>
      <c r="D14" s="75"/>
      <c r="E14" s="312"/>
      <c r="F14" s="307"/>
      <c r="G14" s="308"/>
      <c r="H14" s="71"/>
      <c r="I14" s="77"/>
      <c r="J14" s="68"/>
      <c r="K14" s="13"/>
      <c r="L14" s="1"/>
      <c r="M14" s="1"/>
      <c r="N14" s="1"/>
      <c r="O14" s="1"/>
      <c r="P14" s="1"/>
      <c r="Q14" s="1"/>
      <c r="R14" s="1"/>
      <c r="S14" s="1"/>
      <c r="T14" s="1"/>
      <c r="U14" s="1"/>
      <c r="V14" s="1"/>
      <c r="W14" s="1"/>
      <c r="X14" s="1"/>
      <c r="Y14" s="1"/>
      <c r="Z14" s="1"/>
    </row>
    <row r="15" spans="1:26" ht="22" customHeight="1" x14ac:dyDescent="0.2">
      <c r="A15" s="13"/>
      <c r="B15" s="67"/>
      <c r="C15" s="276"/>
      <c r="D15" s="78"/>
      <c r="E15" s="306"/>
      <c r="F15" s="307"/>
      <c r="G15" s="308"/>
      <c r="H15" s="79"/>
      <c r="I15" s="80"/>
      <c r="J15" s="68"/>
      <c r="K15" s="13"/>
      <c r="L15" s="1"/>
      <c r="M15" s="1"/>
      <c r="N15" s="1"/>
      <c r="O15" s="1"/>
      <c r="P15" s="1"/>
      <c r="Q15" s="1"/>
      <c r="R15" s="1"/>
      <c r="S15" s="1"/>
      <c r="T15" s="1"/>
      <c r="U15" s="1"/>
      <c r="V15" s="1"/>
      <c r="W15" s="1"/>
      <c r="X15" s="1"/>
      <c r="Y15" s="1"/>
      <c r="Z15" s="1"/>
    </row>
    <row r="16" spans="1:26" ht="22" customHeight="1" x14ac:dyDescent="0.2">
      <c r="A16" s="13"/>
      <c r="B16" s="67"/>
      <c r="C16" s="277" t="str">
        <f>'Focus Areas'!C13</f>
        <v>Growing Business</v>
      </c>
      <c r="D16" s="319" t="str">
        <f>"OBJECTIVE: "&amp;Objectives!D10&amp;" "&amp;Objectives!E10</f>
        <v xml:space="preserve">OBJECTIVE:  </v>
      </c>
      <c r="E16" s="320"/>
      <c r="F16" s="320"/>
      <c r="G16" s="321"/>
      <c r="H16" s="81" t="str">
        <f>IF(Objectives!H10&lt;1,"-",Objectives!H10)</f>
        <v>-</v>
      </c>
      <c r="I16" s="82" t="str">
        <f>IF(Objectives!I10&lt;1,"-",Objectives!I10)</f>
        <v>-</v>
      </c>
      <c r="J16" s="68"/>
      <c r="K16" s="13"/>
      <c r="L16" s="1"/>
      <c r="M16" s="1"/>
      <c r="N16" s="1"/>
      <c r="O16" s="1"/>
      <c r="P16" s="1"/>
      <c r="Q16" s="1"/>
      <c r="R16" s="1"/>
      <c r="S16" s="1"/>
      <c r="T16" s="1"/>
      <c r="U16" s="1"/>
      <c r="V16" s="1"/>
      <c r="W16" s="1"/>
      <c r="X16" s="1"/>
      <c r="Y16" s="1"/>
      <c r="Z16" s="1"/>
    </row>
    <row r="17" spans="1:26" ht="22" customHeight="1" x14ac:dyDescent="0.2">
      <c r="A17" s="13"/>
      <c r="B17" s="67"/>
      <c r="C17" s="252"/>
      <c r="D17" s="75"/>
      <c r="E17" s="312"/>
      <c r="F17" s="307"/>
      <c r="G17" s="308"/>
      <c r="H17" s="83"/>
      <c r="I17" s="77"/>
      <c r="J17" s="68"/>
      <c r="K17" s="13"/>
      <c r="L17" s="1"/>
      <c r="M17" s="1"/>
      <c r="N17" s="1"/>
      <c r="O17" s="1"/>
      <c r="P17" s="1"/>
      <c r="Q17" s="1"/>
      <c r="R17" s="1"/>
      <c r="S17" s="1"/>
      <c r="T17" s="1"/>
      <c r="U17" s="1"/>
      <c r="V17" s="1"/>
      <c r="W17" s="1"/>
      <c r="X17" s="1"/>
      <c r="Y17" s="1"/>
      <c r="Z17" s="1"/>
    </row>
    <row r="18" spans="1:26" ht="22" customHeight="1" x14ac:dyDescent="0.2">
      <c r="A18" s="13"/>
      <c r="B18" s="67"/>
      <c r="C18" s="252"/>
      <c r="D18" s="73"/>
      <c r="E18" s="306"/>
      <c r="F18" s="307"/>
      <c r="G18" s="308"/>
      <c r="H18" s="83"/>
      <c r="I18" s="77"/>
      <c r="J18" s="68"/>
      <c r="K18" s="13"/>
      <c r="L18" s="1"/>
      <c r="M18" s="1"/>
      <c r="N18" s="1"/>
      <c r="O18" s="1"/>
      <c r="P18" s="1"/>
      <c r="Q18" s="1"/>
      <c r="R18" s="1"/>
      <c r="S18" s="1"/>
      <c r="T18" s="1"/>
      <c r="U18" s="1"/>
      <c r="V18" s="1"/>
      <c r="W18" s="1"/>
      <c r="X18" s="1"/>
      <c r="Y18" s="1"/>
      <c r="Z18" s="1"/>
    </row>
    <row r="19" spans="1:26" ht="22" customHeight="1" x14ac:dyDescent="0.2">
      <c r="A19" s="13"/>
      <c r="B19" s="67"/>
      <c r="C19" s="252"/>
      <c r="D19" s="316" t="str">
        <f>"OBJECTIVE: "&amp;Objectives!D11&amp;" "&amp;Objectives!E11</f>
        <v xml:space="preserve">OBJECTIVE:  </v>
      </c>
      <c r="E19" s="317"/>
      <c r="F19" s="317"/>
      <c r="G19" s="318"/>
      <c r="H19" s="81" t="str">
        <f>IF(Objectives!H11&lt;1,"-",Objectives!H11)</f>
        <v>-</v>
      </c>
      <c r="I19" s="84" t="str">
        <f>IF(Objectives!I11&lt;1,"-",Objectives!I11)</f>
        <v>-</v>
      </c>
      <c r="J19" s="68"/>
      <c r="K19" s="13"/>
      <c r="L19" s="1"/>
      <c r="M19" s="1"/>
      <c r="N19" s="1"/>
      <c r="O19" s="1"/>
      <c r="P19" s="1"/>
      <c r="Q19" s="1"/>
      <c r="R19" s="1"/>
      <c r="S19" s="1"/>
      <c r="T19" s="1"/>
      <c r="U19" s="1"/>
      <c r="V19" s="1"/>
      <c r="W19" s="1"/>
      <c r="X19" s="1"/>
      <c r="Y19" s="1"/>
      <c r="Z19" s="1"/>
    </row>
    <row r="20" spans="1:26" ht="22" customHeight="1" x14ac:dyDescent="0.2">
      <c r="A20" s="13"/>
      <c r="B20" s="67"/>
      <c r="C20" s="252"/>
      <c r="D20" s="73"/>
      <c r="E20" s="312"/>
      <c r="F20" s="307"/>
      <c r="G20" s="308"/>
      <c r="H20" s="83"/>
      <c r="I20" s="77"/>
      <c r="J20" s="68"/>
      <c r="K20" s="13"/>
      <c r="L20" s="1"/>
      <c r="M20" s="1"/>
      <c r="N20" s="1"/>
      <c r="O20" s="1"/>
      <c r="P20" s="1"/>
      <c r="Q20" s="1"/>
      <c r="R20" s="1"/>
      <c r="S20" s="1"/>
      <c r="T20" s="1"/>
      <c r="U20" s="1"/>
      <c r="V20" s="1"/>
      <c r="W20" s="1"/>
      <c r="X20" s="1"/>
      <c r="Y20" s="1"/>
      <c r="Z20" s="1"/>
    </row>
    <row r="21" spans="1:26" ht="22" customHeight="1" x14ac:dyDescent="0.2">
      <c r="A21" s="13"/>
      <c r="B21" s="67"/>
      <c r="C21" s="252"/>
      <c r="D21" s="73"/>
      <c r="E21" s="313"/>
      <c r="F21" s="314"/>
      <c r="G21" s="315"/>
      <c r="H21" s="83"/>
      <c r="I21" s="77"/>
      <c r="J21" s="68"/>
      <c r="K21" s="13"/>
      <c r="L21" s="1"/>
      <c r="M21" s="1"/>
      <c r="N21" s="1"/>
      <c r="O21" s="1"/>
      <c r="P21" s="1"/>
      <c r="Q21" s="1"/>
      <c r="R21" s="1"/>
      <c r="S21" s="1"/>
      <c r="T21" s="1"/>
      <c r="U21" s="1"/>
      <c r="V21" s="1"/>
      <c r="W21" s="1"/>
      <c r="X21" s="1"/>
      <c r="Y21" s="1"/>
      <c r="Z21" s="1"/>
    </row>
    <row r="22" spans="1:26" ht="22" customHeight="1" x14ac:dyDescent="0.2">
      <c r="A22" s="13"/>
      <c r="B22" s="67"/>
      <c r="C22" s="252"/>
      <c r="D22" s="322" t="str">
        <f>"OBJECTIVE: "&amp;Objectives!D12&amp;" "&amp;Objectives!E12</f>
        <v xml:space="preserve">OBJECTIVE:  </v>
      </c>
      <c r="E22" s="323"/>
      <c r="F22" s="323"/>
      <c r="G22" s="324"/>
      <c r="H22" s="71" t="str">
        <f>IF(Objectives!H12&lt;1,"-",Objectives!H12)</f>
        <v>-</v>
      </c>
      <c r="I22" s="74" t="str">
        <f>IF(Objectives!I12&lt;1,"-",Objectives!I12)</f>
        <v>-</v>
      </c>
      <c r="J22" s="68"/>
      <c r="K22" s="13"/>
      <c r="L22" s="1"/>
      <c r="M22" s="1"/>
      <c r="N22" s="1"/>
      <c r="O22" s="1"/>
      <c r="P22" s="1"/>
      <c r="Q22" s="1"/>
      <c r="R22" s="1"/>
      <c r="S22" s="1"/>
      <c r="T22" s="1"/>
      <c r="U22" s="1"/>
      <c r="V22" s="1"/>
      <c r="W22" s="1"/>
      <c r="X22" s="1"/>
      <c r="Y22" s="1"/>
      <c r="Z22" s="1"/>
    </row>
    <row r="23" spans="1:26" ht="22" customHeight="1" x14ac:dyDescent="0.2">
      <c r="A23" s="13"/>
      <c r="B23" s="67"/>
      <c r="C23" s="252"/>
      <c r="D23" s="73"/>
      <c r="E23" s="309"/>
      <c r="F23" s="310"/>
      <c r="G23" s="311"/>
      <c r="H23" s="83"/>
      <c r="I23" s="74"/>
      <c r="J23" s="68"/>
      <c r="K23" s="13"/>
      <c r="L23" s="1"/>
      <c r="M23" s="1"/>
      <c r="N23" s="1"/>
      <c r="O23" s="1"/>
      <c r="P23" s="1"/>
      <c r="Q23" s="1"/>
      <c r="R23" s="1"/>
      <c r="S23" s="1"/>
      <c r="T23" s="1"/>
      <c r="U23" s="1"/>
      <c r="V23" s="1"/>
      <c r="W23" s="1"/>
      <c r="X23" s="1"/>
      <c r="Y23" s="1"/>
      <c r="Z23" s="1"/>
    </row>
    <row r="24" spans="1:26" ht="22" customHeight="1" x14ac:dyDescent="0.2">
      <c r="A24" s="13"/>
      <c r="B24" s="67"/>
      <c r="C24" s="276"/>
      <c r="D24" s="78"/>
      <c r="E24" s="312"/>
      <c r="F24" s="307"/>
      <c r="G24" s="308"/>
      <c r="H24" s="79"/>
      <c r="I24" s="85"/>
      <c r="J24" s="68"/>
      <c r="K24" s="13"/>
      <c r="L24" s="1"/>
      <c r="M24" s="1"/>
      <c r="N24" s="1"/>
      <c r="O24" s="1"/>
      <c r="P24" s="1"/>
      <c r="Q24" s="1"/>
      <c r="R24" s="1"/>
      <c r="S24" s="1"/>
      <c r="T24" s="1"/>
      <c r="U24" s="1"/>
      <c r="V24" s="1"/>
      <c r="W24" s="1"/>
      <c r="X24" s="1"/>
      <c r="Y24" s="1"/>
      <c r="Z24" s="1"/>
    </row>
    <row r="25" spans="1:26" ht="22" customHeight="1" x14ac:dyDescent="0.2">
      <c r="A25" s="13"/>
      <c r="B25" s="67"/>
      <c r="C25" s="277" t="str">
        <f>'Focus Areas'!C14</f>
        <v>Strong Financial Control</v>
      </c>
      <c r="D25" s="319" t="str">
        <f>"OBJECTIVE: "&amp;Objectives!D13&amp;" "&amp;Objectives!E13</f>
        <v xml:space="preserve">OBJECTIVE:  </v>
      </c>
      <c r="E25" s="320"/>
      <c r="F25" s="320"/>
      <c r="G25" s="321"/>
      <c r="H25" s="76" t="str">
        <f>IF(Objectives!H13&lt;1,"-",Objectives!H13)</f>
        <v>-</v>
      </c>
      <c r="I25" s="86" t="str">
        <f>IF(Objectives!I13&lt;1,"-",Objectives!I13)</f>
        <v>-</v>
      </c>
      <c r="J25" s="68"/>
      <c r="K25" s="13"/>
      <c r="L25" s="1"/>
      <c r="M25" s="1"/>
      <c r="N25" s="1"/>
      <c r="O25" s="1"/>
      <c r="P25" s="1"/>
      <c r="Q25" s="1"/>
      <c r="R25" s="1"/>
      <c r="S25" s="1"/>
      <c r="T25" s="1"/>
      <c r="U25" s="1"/>
      <c r="V25" s="1"/>
      <c r="W25" s="1"/>
      <c r="X25" s="1"/>
      <c r="Y25" s="1"/>
      <c r="Z25" s="1"/>
    </row>
    <row r="26" spans="1:26" ht="22" customHeight="1" x14ac:dyDescent="0.2">
      <c r="A26" s="13"/>
      <c r="B26" s="67"/>
      <c r="C26" s="252"/>
      <c r="D26" s="78"/>
      <c r="E26" s="313"/>
      <c r="F26" s="314"/>
      <c r="G26" s="315"/>
      <c r="H26" s="83"/>
      <c r="I26" s="77"/>
      <c r="J26" s="68"/>
      <c r="K26" s="13"/>
      <c r="L26" s="1"/>
      <c r="M26" s="1"/>
      <c r="N26" s="1"/>
      <c r="O26" s="1"/>
      <c r="P26" s="1"/>
      <c r="Q26" s="1"/>
      <c r="R26" s="1"/>
      <c r="S26" s="1"/>
      <c r="T26" s="1"/>
      <c r="U26" s="1"/>
      <c r="V26" s="1"/>
      <c r="W26" s="1"/>
      <c r="X26" s="1"/>
      <c r="Y26" s="1"/>
      <c r="Z26" s="1"/>
    </row>
    <row r="27" spans="1:26" ht="22" customHeight="1" x14ac:dyDescent="0.2">
      <c r="A27" s="13"/>
      <c r="B27" s="67"/>
      <c r="C27" s="252"/>
      <c r="D27" s="73"/>
      <c r="E27" s="309"/>
      <c r="F27" s="310"/>
      <c r="G27" s="311"/>
      <c r="H27" s="83"/>
      <c r="I27" s="74"/>
      <c r="J27" s="68"/>
      <c r="K27" s="13"/>
      <c r="L27" s="1"/>
      <c r="M27" s="1"/>
      <c r="N27" s="1"/>
      <c r="O27" s="1"/>
      <c r="P27" s="1"/>
      <c r="Q27" s="1"/>
      <c r="R27" s="1"/>
      <c r="S27" s="1"/>
      <c r="T27" s="1"/>
      <c r="U27" s="1"/>
      <c r="V27" s="1"/>
      <c r="W27" s="1"/>
      <c r="X27" s="1"/>
      <c r="Y27" s="1"/>
      <c r="Z27" s="1"/>
    </row>
    <row r="28" spans="1:26" ht="22" customHeight="1" x14ac:dyDescent="0.2">
      <c r="A28" s="13"/>
      <c r="B28" s="67"/>
      <c r="C28" s="252"/>
      <c r="D28" s="322" t="str">
        <f>"OBJECTIVE: "&amp;Objectives!D14&amp;" "&amp;Objectives!E14</f>
        <v xml:space="preserve">OBJECTIVE:  </v>
      </c>
      <c r="E28" s="323"/>
      <c r="F28" s="323"/>
      <c r="G28" s="324"/>
      <c r="H28" s="71" t="str">
        <f>IF(Objectives!H14&lt;1,"-",Objectives!H14)</f>
        <v>-</v>
      </c>
      <c r="I28" s="74" t="str">
        <f>IF(Objectives!I14&lt;1,"-",Objectives!I14)</f>
        <v>-</v>
      </c>
      <c r="J28" s="68"/>
      <c r="K28" s="13"/>
      <c r="L28" s="1"/>
      <c r="M28" s="1"/>
      <c r="N28" s="1"/>
      <c r="O28" s="1"/>
      <c r="P28" s="1"/>
      <c r="Q28" s="1"/>
      <c r="R28" s="1"/>
      <c r="S28" s="1"/>
      <c r="T28" s="1"/>
      <c r="U28" s="1"/>
      <c r="V28" s="1"/>
      <c r="W28" s="1"/>
      <c r="X28" s="1"/>
      <c r="Y28" s="1"/>
      <c r="Z28" s="1"/>
    </row>
    <row r="29" spans="1:26" ht="22" customHeight="1" x14ac:dyDescent="0.2">
      <c r="A29" s="13"/>
      <c r="B29" s="67"/>
      <c r="C29" s="252"/>
      <c r="D29" s="73"/>
      <c r="E29" s="326"/>
      <c r="F29" s="327"/>
      <c r="G29" s="328"/>
      <c r="H29" s="83"/>
      <c r="I29" s="74"/>
      <c r="J29" s="68"/>
      <c r="K29" s="13"/>
      <c r="L29" s="1"/>
      <c r="M29" s="1"/>
      <c r="N29" s="1"/>
      <c r="O29" s="1"/>
      <c r="P29" s="1"/>
      <c r="Q29" s="1"/>
      <c r="R29" s="1"/>
      <c r="S29" s="1"/>
      <c r="T29" s="1"/>
      <c r="U29" s="1"/>
      <c r="V29" s="1"/>
      <c r="W29" s="1"/>
      <c r="X29" s="1"/>
      <c r="Y29" s="1"/>
      <c r="Z29" s="1"/>
    </row>
    <row r="30" spans="1:26" ht="22" customHeight="1" x14ac:dyDescent="0.2">
      <c r="A30" s="13"/>
      <c r="B30" s="67"/>
      <c r="C30" s="252"/>
      <c r="D30" s="73"/>
      <c r="E30" s="313"/>
      <c r="F30" s="314"/>
      <c r="G30" s="315"/>
      <c r="H30" s="87"/>
      <c r="I30" s="74"/>
      <c r="J30" s="68"/>
      <c r="K30" s="13"/>
      <c r="L30" s="1"/>
      <c r="M30" s="1"/>
      <c r="N30" s="1"/>
      <c r="O30" s="1"/>
      <c r="P30" s="1"/>
      <c r="Q30" s="1"/>
      <c r="R30" s="1"/>
      <c r="S30" s="1"/>
      <c r="T30" s="1"/>
      <c r="U30" s="1"/>
      <c r="V30" s="1"/>
      <c r="W30" s="1"/>
      <c r="X30" s="1"/>
      <c r="Y30" s="1"/>
      <c r="Z30" s="1"/>
    </row>
    <row r="31" spans="1:26" ht="22" customHeight="1" x14ac:dyDescent="0.2">
      <c r="A31" s="13"/>
      <c r="B31" s="67"/>
      <c r="C31" s="252"/>
      <c r="D31" s="338" t="str">
        <f>"OBJECTIVE: "&amp;Objectives!D15&amp;" "&amp;Objectives!E15</f>
        <v xml:space="preserve">OBJECTIVE:  </v>
      </c>
      <c r="E31" s="339"/>
      <c r="F31" s="339"/>
      <c r="G31" s="340"/>
      <c r="H31" s="71" t="str">
        <f>IF(Objectives!H15&lt;1,"-",Objectives!H15)</f>
        <v>-</v>
      </c>
      <c r="I31" s="74" t="str">
        <f>IF(Objectives!I15&lt;1,"-",Objectives!I15)</f>
        <v>-</v>
      </c>
      <c r="J31" s="68"/>
      <c r="K31" s="13"/>
      <c r="L31" s="1"/>
      <c r="M31" s="1"/>
      <c r="N31" s="1"/>
      <c r="O31" s="1"/>
      <c r="P31" s="1"/>
      <c r="Q31" s="1"/>
      <c r="R31" s="1"/>
      <c r="S31" s="1"/>
      <c r="T31" s="1"/>
      <c r="U31" s="1"/>
      <c r="V31" s="1"/>
      <c r="W31" s="1"/>
      <c r="X31" s="1"/>
      <c r="Y31" s="1"/>
      <c r="Z31" s="1"/>
    </row>
    <row r="32" spans="1:26" ht="22" customHeight="1" x14ac:dyDescent="0.2">
      <c r="A32" s="13"/>
      <c r="B32" s="67"/>
      <c r="C32" s="252"/>
      <c r="D32" s="73"/>
      <c r="E32" s="313"/>
      <c r="F32" s="314"/>
      <c r="G32" s="315"/>
      <c r="H32" s="87"/>
      <c r="I32" s="74"/>
      <c r="J32" s="68"/>
      <c r="K32" s="13"/>
      <c r="L32" s="1"/>
      <c r="M32" s="1"/>
      <c r="N32" s="1"/>
      <c r="O32" s="1"/>
      <c r="P32" s="1"/>
      <c r="Q32" s="1"/>
      <c r="R32" s="1"/>
      <c r="S32" s="1"/>
      <c r="T32" s="1"/>
      <c r="U32" s="1"/>
      <c r="V32" s="1"/>
      <c r="W32" s="1"/>
      <c r="X32" s="1"/>
      <c r="Y32" s="1"/>
      <c r="Z32" s="1"/>
    </row>
    <row r="33" spans="1:26" ht="22" customHeight="1" x14ac:dyDescent="0.2">
      <c r="A33" s="13"/>
      <c r="B33" s="67"/>
      <c r="C33" s="276"/>
      <c r="D33" s="78"/>
      <c r="E33" s="326"/>
      <c r="F33" s="327"/>
      <c r="G33" s="328"/>
      <c r="H33" s="88"/>
      <c r="I33" s="89"/>
      <c r="J33" s="68"/>
      <c r="K33" s="13"/>
      <c r="L33" s="1"/>
      <c r="M33" s="1"/>
      <c r="N33" s="1"/>
      <c r="O33" s="1"/>
      <c r="P33" s="1"/>
      <c r="Q33" s="1"/>
      <c r="R33" s="1"/>
      <c r="S33" s="1"/>
      <c r="T33" s="1"/>
      <c r="U33" s="1"/>
      <c r="V33" s="1"/>
      <c r="W33" s="1"/>
      <c r="X33" s="1"/>
      <c r="Y33" s="1"/>
      <c r="Z33" s="1"/>
    </row>
    <row r="34" spans="1:26" ht="22" customHeight="1" x14ac:dyDescent="0.2">
      <c r="A34" s="13"/>
      <c r="B34" s="67"/>
      <c r="C34" s="277" t="str">
        <f>'Focus Areas'!C15</f>
        <v>[INSERT VALUE HERE]</v>
      </c>
      <c r="D34" s="319" t="str">
        <f>"OBJECTIVE: "&amp;Objectives!D16&amp;" "&amp;Objectives!E16</f>
        <v xml:space="preserve">OBJECTIVE:  </v>
      </c>
      <c r="E34" s="320"/>
      <c r="F34" s="320"/>
      <c r="G34" s="321"/>
      <c r="H34" s="90" t="str">
        <f>IF(Objectives!H16&lt;1,"-",Objectives!H16)</f>
        <v>-</v>
      </c>
      <c r="I34" s="82" t="str">
        <f>IF(Objectives!I16&lt;1,"-",Objectives!I16)</f>
        <v>-</v>
      </c>
      <c r="J34" s="68"/>
      <c r="K34" s="13"/>
      <c r="L34" s="1"/>
      <c r="M34" s="1"/>
      <c r="N34" s="1"/>
      <c r="O34" s="1"/>
      <c r="P34" s="1"/>
      <c r="Q34" s="1"/>
      <c r="R34" s="1"/>
      <c r="S34" s="1"/>
      <c r="T34" s="1"/>
      <c r="U34" s="1"/>
      <c r="V34" s="1"/>
      <c r="W34" s="1"/>
      <c r="X34" s="1"/>
      <c r="Y34" s="1"/>
      <c r="Z34" s="1"/>
    </row>
    <row r="35" spans="1:26" ht="22" customHeight="1" x14ac:dyDescent="0.2">
      <c r="A35" s="13"/>
      <c r="B35" s="67"/>
      <c r="C35" s="252"/>
      <c r="D35" s="73"/>
      <c r="E35" s="325"/>
      <c r="F35" s="314"/>
      <c r="G35" s="315"/>
      <c r="H35" s="83"/>
      <c r="I35" s="74"/>
      <c r="J35" s="68"/>
      <c r="K35" s="13"/>
      <c r="L35" s="1"/>
      <c r="M35" s="1"/>
      <c r="N35" s="1"/>
      <c r="O35" s="1"/>
      <c r="P35" s="1"/>
      <c r="Q35" s="1"/>
      <c r="R35" s="1"/>
      <c r="S35" s="1"/>
      <c r="T35" s="1"/>
      <c r="U35" s="1"/>
      <c r="V35" s="1"/>
      <c r="W35" s="1"/>
      <c r="X35" s="1"/>
      <c r="Y35" s="1"/>
      <c r="Z35" s="1"/>
    </row>
    <row r="36" spans="1:26" ht="22" customHeight="1" x14ac:dyDescent="0.2">
      <c r="A36" s="13"/>
      <c r="B36" s="67"/>
      <c r="C36" s="252"/>
      <c r="D36" s="73"/>
      <c r="E36" s="313"/>
      <c r="F36" s="314"/>
      <c r="G36" s="315"/>
      <c r="H36" s="83"/>
      <c r="I36" s="74"/>
      <c r="J36" s="68"/>
      <c r="K36" s="13"/>
      <c r="L36" s="1"/>
      <c r="M36" s="1"/>
      <c r="N36" s="1"/>
      <c r="O36" s="1"/>
      <c r="P36" s="1"/>
      <c r="Q36" s="1"/>
      <c r="R36" s="1"/>
      <c r="S36" s="1"/>
      <c r="T36" s="1"/>
      <c r="U36" s="1"/>
      <c r="V36" s="1"/>
      <c r="W36" s="1"/>
      <c r="X36" s="1"/>
      <c r="Y36" s="1"/>
      <c r="Z36" s="1"/>
    </row>
    <row r="37" spans="1:26" ht="22" customHeight="1" x14ac:dyDescent="0.2">
      <c r="A37" s="13"/>
      <c r="B37" s="67"/>
      <c r="C37" s="252"/>
      <c r="D37" s="322" t="str">
        <f>"OBJECTIVE: "&amp;Objectives!D17&amp;" "&amp;Objectives!E17</f>
        <v xml:space="preserve">OBJECTIVE:  </v>
      </c>
      <c r="E37" s="323"/>
      <c r="F37" s="323"/>
      <c r="G37" s="324"/>
      <c r="H37" s="71" t="str">
        <f>IF(Objectives!H17&lt;1,"-",Objectives!H17)</f>
        <v>-</v>
      </c>
      <c r="I37" s="74" t="str">
        <f>IF(Objectives!I17&lt;1,"-",Objectives!I17)</f>
        <v>-</v>
      </c>
      <c r="J37" s="68"/>
      <c r="K37" s="13"/>
      <c r="L37" s="1"/>
      <c r="M37" s="1"/>
      <c r="N37" s="1"/>
      <c r="O37" s="1"/>
      <c r="P37" s="1"/>
      <c r="Q37" s="1"/>
      <c r="R37" s="1"/>
      <c r="S37" s="1"/>
      <c r="T37" s="1"/>
      <c r="U37" s="1"/>
      <c r="V37" s="1"/>
      <c r="W37" s="1"/>
      <c r="X37" s="1"/>
      <c r="Y37" s="1"/>
      <c r="Z37" s="1"/>
    </row>
    <row r="38" spans="1:26" ht="22" customHeight="1" x14ac:dyDescent="0.2">
      <c r="A38" s="13"/>
      <c r="B38" s="67"/>
      <c r="C38" s="252"/>
      <c r="D38" s="91"/>
      <c r="E38" s="313"/>
      <c r="F38" s="314"/>
      <c r="G38" s="315"/>
      <c r="H38" s="92"/>
      <c r="I38" s="93"/>
      <c r="J38" s="67"/>
      <c r="K38" s="13"/>
      <c r="L38" s="1"/>
      <c r="M38" s="1"/>
      <c r="N38" s="1"/>
      <c r="O38" s="1"/>
      <c r="P38" s="1"/>
      <c r="Q38" s="1"/>
      <c r="R38" s="1"/>
      <c r="S38" s="1"/>
      <c r="T38" s="1"/>
      <c r="U38" s="1"/>
      <c r="V38" s="1"/>
      <c r="W38" s="1"/>
      <c r="X38" s="1"/>
      <c r="Y38" s="1"/>
      <c r="Z38" s="1"/>
    </row>
    <row r="39" spans="1:26" ht="22" customHeight="1" x14ac:dyDescent="0.2">
      <c r="A39" s="13"/>
      <c r="B39" s="67"/>
      <c r="C39" s="252"/>
      <c r="D39" s="73"/>
      <c r="E39" s="313"/>
      <c r="F39" s="314"/>
      <c r="G39" s="315"/>
      <c r="H39" s="83"/>
      <c r="I39" s="74"/>
      <c r="J39" s="68"/>
      <c r="K39" s="13"/>
      <c r="L39" s="1"/>
      <c r="M39" s="1"/>
      <c r="N39" s="1"/>
      <c r="O39" s="1"/>
      <c r="P39" s="1"/>
      <c r="Q39" s="1"/>
      <c r="R39" s="1"/>
      <c r="S39" s="1"/>
      <c r="T39" s="1"/>
      <c r="U39" s="1"/>
      <c r="V39" s="1"/>
      <c r="W39" s="1"/>
      <c r="X39" s="1"/>
      <c r="Y39" s="1"/>
      <c r="Z39" s="1"/>
    </row>
    <row r="40" spans="1:26" ht="22" customHeight="1" x14ac:dyDescent="0.2">
      <c r="A40" s="13"/>
      <c r="B40" s="67"/>
      <c r="C40" s="252"/>
      <c r="D40" s="322" t="str">
        <f>"OBJECTIVE: "&amp;Objectives!D18&amp;" "&amp;Objectives!E18</f>
        <v xml:space="preserve">OBJECTIVE:  </v>
      </c>
      <c r="E40" s="323"/>
      <c r="F40" s="323"/>
      <c r="G40" s="324"/>
      <c r="H40" s="71" t="str">
        <f>IF(Objectives!H18&lt;1,"-",Objectives!H18)</f>
        <v>-</v>
      </c>
      <c r="I40" s="74" t="str">
        <f>IF(Objectives!I18&lt;1,"-",Objectives!I18)</f>
        <v>-</v>
      </c>
      <c r="J40" s="68"/>
      <c r="K40" s="13"/>
      <c r="L40" s="1"/>
      <c r="M40" s="1"/>
      <c r="N40" s="1"/>
      <c r="O40" s="1"/>
      <c r="P40" s="1"/>
      <c r="Q40" s="1"/>
      <c r="R40" s="1"/>
      <c r="S40" s="1"/>
      <c r="T40" s="1"/>
      <c r="U40" s="1"/>
      <c r="V40" s="1"/>
      <c r="W40" s="1"/>
      <c r="X40" s="1"/>
      <c r="Y40" s="1"/>
      <c r="Z40" s="1"/>
    </row>
    <row r="41" spans="1:26" ht="22" customHeight="1" x14ac:dyDescent="0.2">
      <c r="A41" s="13"/>
      <c r="B41" s="67"/>
      <c r="C41" s="252"/>
      <c r="D41" s="142"/>
      <c r="E41" s="326"/>
      <c r="F41" s="327"/>
      <c r="G41" s="328"/>
      <c r="H41" s="83"/>
      <c r="I41" s="74"/>
      <c r="J41" s="68"/>
      <c r="K41" s="13"/>
      <c r="L41" s="1"/>
      <c r="M41" s="1"/>
      <c r="N41" s="1"/>
      <c r="O41" s="1"/>
      <c r="P41" s="1"/>
      <c r="Q41" s="1"/>
      <c r="R41" s="1"/>
      <c r="S41" s="1"/>
      <c r="T41" s="1"/>
      <c r="U41" s="1"/>
      <c r="V41" s="1"/>
      <c r="W41" s="1"/>
      <c r="X41" s="1"/>
      <c r="Y41" s="1"/>
      <c r="Z41" s="1"/>
    </row>
    <row r="42" spans="1:26" ht="22" customHeight="1" x14ac:dyDescent="0.2">
      <c r="A42" s="13"/>
      <c r="B42" s="67"/>
      <c r="C42" s="276"/>
      <c r="D42" s="78"/>
      <c r="E42" s="312"/>
      <c r="F42" s="307"/>
      <c r="G42" s="308"/>
      <c r="H42" s="95"/>
      <c r="I42" s="89"/>
      <c r="J42" s="68"/>
      <c r="K42" s="13"/>
      <c r="L42" s="1"/>
      <c r="M42" s="1"/>
      <c r="N42" s="1"/>
      <c r="O42" s="1"/>
      <c r="P42" s="1"/>
      <c r="Q42" s="1"/>
      <c r="R42" s="1"/>
      <c r="S42" s="1"/>
      <c r="T42" s="1"/>
      <c r="U42" s="1"/>
      <c r="V42" s="1"/>
      <c r="W42" s="1"/>
      <c r="X42" s="1"/>
      <c r="Y42" s="1"/>
      <c r="Z42" s="1"/>
    </row>
    <row r="43" spans="1:26" ht="22" customHeight="1" x14ac:dyDescent="0.2">
      <c r="A43" s="13"/>
      <c r="B43" s="67"/>
      <c r="C43" s="277" t="str">
        <f>'Focus Areas'!C16</f>
        <v>[INSERT VALUE HERE]</v>
      </c>
      <c r="D43" s="319" t="str">
        <f>"OBJECTIVE: "&amp;Objectives!D19&amp;" "&amp;Objectives!E19</f>
        <v xml:space="preserve">OBJECTIVE:  </v>
      </c>
      <c r="E43" s="320"/>
      <c r="F43" s="320"/>
      <c r="G43" s="321"/>
      <c r="H43" s="90" t="str">
        <f>IF(Objectives!H19&lt;1,"-",Objectives!H19)</f>
        <v>-</v>
      </c>
      <c r="I43" s="82" t="str">
        <f>IF(Objectives!I19&lt;1,"-",Objectives!I19)</f>
        <v>-</v>
      </c>
      <c r="J43" s="67"/>
      <c r="K43" s="13"/>
      <c r="L43" s="1"/>
      <c r="M43" s="1"/>
      <c r="N43" s="1"/>
      <c r="O43" s="1"/>
      <c r="P43" s="1"/>
      <c r="Q43" s="1"/>
      <c r="R43" s="1"/>
      <c r="S43" s="1"/>
      <c r="T43" s="1"/>
      <c r="U43" s="1"/>
      <c r="V43" s="1"/>
      <c r="W43" s="1"/>
      <c r="X43" s="1"/>
      <c r="Y43" s="1"/>
      <c r="Z43" s="1"/>
    </row>
    <row r="44" spans="1:26" ht="22" customHeight="1" x14ac:dyDescent="0.2">
      <c r="A44" s="13"/>
      <c r="B44" s="67"/>
      <c r="C44" s="252"/>
      <c r="D44" s="73"/>
      <c r="E44" s="313"/>
      <c r="F44" s="314"/>
      <c r="G44" s="315"/>
      <c r="H44" s="96"/>
      <c r="I44" s="93"/>
      <c r="J44" s="67"/>
      <c r="K44" s="13"/>
      <c r="L44" s="1"/>
      <c r="M44" s="1"/>
      <c r="N44" s="1"/>
      <c r="O44" s="1"/>
      <c r="P44" s="1"/>
      <c r="Q44" s="1"/>
      <c r="R44" s="1"/>
      <c r="S44" s="1"/>
      <c r="T44" s="1"/>
      <c r="U44" s="1"/>
      <c r="V44" s="1"/>
      <c r="W44" s="1"/>
      <c r="X44" s="1"/>
      <c r="Y44" s="1"/>
      <c r="Z44" s="1"/>
    </row>
    <row r="45" spans="1:26" ht="22" customHeight="1" x14ac:dyDescent="0.2">
      <c r="A45" s="13"/>
      <c r="B45" s="67"/>
      <c r="C45" s="252"/>
      <c r="D45" s="73"/>
      <c r="E45" s="313"/>
      <c r="F45" s="314"/>
      <c r="G45" s="315"/>
      <c r="H45" s="87"/>
      <c r="I45" s="74"/>
      <c r="J45" s="68"/>
      <c r="K45" s="13"/>
      <c r="L45" s="1"/>
      <c r="M45" s="1"/>
      <c r="N45" s="1"/>
      <c r="O45" s="1"/>
      <c r="P45" s="1"/>
      <c r="Q45" s="1"/>
      <c r="R45" s="1"/>
      <c r="S45" s="1"/>
      <c r="T45" s="1"/>
      <c r="U45" s="1"/>
      <c r="V45" s="1"/>
      <c r="W45" s="1"/>
      <c r="X45" s="1"/>
      <c r="Y45" s="1"/>
      <c r="Z45" s="1"/>
    </row>
    <row r="46" spans="1:26" ht="22" customHeight="1" x14ac:dyDescent="0.2">
      <c r="A46" s="13"/>
      <c r="B46" s="67"/>
      <c r="C46" s="252"/>
      <c r="D46" s="338" t="str">
        <f>"OBJECTIVE: "&amp;Objectives!D20&amp;" "&amp;Objectives!E20</f>
        <v xml:space="preserve">OBJECTIVE:  </v>
      </c>
      <c r="E46" s="339"/>
      <c r="F46" s="339"/>
      <c r="G46" s="340"/>
      <c r="H46" s="71" t="str">
        <f>IF(Objectives!H20&lt;1,"-",Objectives!H20)</f>
        <v>-</v>
      </c>
      <c r="I46" s="74" t="str">
        <f>IF(Objectives!I20&lt;1,"-",Objectives!I20)</f>
        <v>-</v>
      </c>
      <c r="J46" s="68"/>
      <c r="K46" s="13"/>
      <c r="L46" s="1"/>
      <c r="M46" s="1"/>
      <c r="N46" s="1"/>
      <c r="O46" s="1"/>
      <c r="P46" s="1"/>
      <c r="Q46" s="1"/>
      <c r="R46" s="1"/>
      <c r="S46" s="1"/>
      <c r="T46" s="1"/>
      <c r="U46" s="1"/>
      <c r="V46" s="1"/>
      <c r="W46" s="1"/>
      <c r="X46" s="1"/>
      <c r="Y46" s="1"/>
      <c r="Z46" s="1"/>
    </row>
    <row r="47" spans="1:26" ht="22" customHeight="1" x14ac:dyDescent="0.2">
      <c r="A47" s="13"/>
      <c r="B47" s="67"/>
      <c r="C47" s="252"/>
      <c r="D47" s="73"/>
      <c r="E47" s="313"/>
      <c r="F47" s="314"/>
      <c r="G47" s="315"/>
      <c r="H47" s="87"/>
      <c r="I47" s="74"/>
      <c r="J47" s="68"/>
      <c r="K47" s="13"/>
      <c r="L47" s="1"/>
      <c r="M47" s="1"/>
      <c r="N47" s="1"/>
      <c r="O47" s="1"/>
      <c r="P47" s="1"/>
      <c r="Q47" s="1"/>
      <c r="R47" s="1"/>
      <c r="S47" s="1"/>
      <c r="T47" s="1"/>
      <c r="U47" s="1"/>
      <c r="V47" s="1"/>
      <c r="W47" s="1"/>
      <c r="X47" s="1"/>
      <c r="Y47" s="1"/>
      <c r="Z47" s="1"/>
    </row>
    <row r="48" spans="1:26" ht="22" customHeight="1" x14ac:dyDescent="0.2">
      <c r="A48" s="13"/>
      <c r="B48" s="67"/>
      <c r="C48" s="252"/>
      <c r="D48" s="73"/>
      <c r="E48" s="313"/>
      <c r="F48" s="314"/>
      <c r="G48" s="315"/>
      <c r="H48" s="87"/>
      <c r="I48" s="74"/>
      <c r="J48" s="68"/>
      <c r="K48" s="13"/>
      <c r="L48" s="1"/>
      <c r="M48" s="1"/>
      <c r="N48" s="1"/>
      <c r="O48" s="1"/>
      <c r="P48" s="1"/>
      <c r="Q48" s="1"/>
      <c r="R48" s="1"/>
      <c r="S48" s="1"/>
      <c r="T48" s="1"/>
      <c r="U48" s="1"/>
      <c r="V48" s="1"/>
      <c r="W48" s="1"/>
      <c r="X48" s="1"/>
      <c r="Y48" s="1"/>
      <c r="Z48" s="1"/>
    </row>
    <row r="49" spans="1:26" ht="22" customHeight="1" x14ac:dyDescent="0.2">
      <c r="A49" s="13"/>
      <c r="B49" s="67"/>
      <c r="C49" s="252"/>
      <c r="D49" s="316" t="str">
        <f>"OBJECTIVE: "&amp;Objectives!D21&amp;" "&amp;Objectives!E21</f>
        <v xml:space="preserve">OBJECTIVE:  </v>
      </c>
      <c r="E49" s="317"/>
      <c r="F49" s="317"/>
      <c r="G49" s="318"/>
      <c r="H49" s="71" t="str">
        <f>IF(Objectives!H21&lt;1,"-",Objectives!H21)</f>
        <v>-</v>
      </c>
      <c r="I49" s="74" t="str">
        <f>IF(Objectives!I21&lt;1,"-",Objectives!I21)</f>
        <v>-</v>
      </c>
      <c r="J49" s="68"/>
      <c r="K49" s="13"/>
      <c r="L49" s="1"/>
      <c r="M49" s="1"/>
      <c r="N49" s="1"/>
      <c r="O49" s="1"/>
      <c r="P49" s="1"/>
      <c r="Q49" s="1"/>
      <c r="R49" s="1"/>
      <c r="S49" s="1"/>
      <c r="T49" s="1"/>
      <c r="U49" s="1"/>
      <c r="V49" s="1"/>
      <c r="W49" s="1"/>
      <c r="X49" s="1"/>
      <c r="Y49" s="1"/>
      <c r="Z49" s="1"/>
    </row>
    <row r="50" spans="1:26" ht="22" customHeight="1" x14ac:dyDescent="0.2">
      <c r="A50" s="13"/>
      <c r="B50" s="67"/>
      <c r="C50" s="252"/>
      <c r="D50" s="73"/>
      <c r="E50" s="309"/>
      <c r="F50" s="310"/>
      <c r="G50" s="311"/>
      <c r="H50" s="97"/>
      <c r="I50" s="98"/>
      <c r="J50" s="68"/>
      <c r="K50" s="13"/>
      <c r="L50" s="1"/>
      <c r="M50" s="1"/>
      <c r="N50" s="1"/>
      <c r="O50" s="1"/>
      <c r="P50" s="1"/>
      <c r="Q50" s="1"/>
      <c r="R50" s="1"/>
      <c r="S50" s="1"/>
      <c r="T50" s="1"/>
      <c r="U50" s="1"/>
      <c r="V50" s="1"/>
      <c r="W50" s="1"/>
      <c r="X50" s="1"/>
      <c r="Y50" s="1"/>
      <c r="Z50" s="1"/>
    </row>
    <row r="51" spans="1:26" ht="22" customHeight="1" x14ac:dyDescent="0.2">
      <c r="A51" s="13"/>
      <c r="B51" s="67"/>
      <c r="C51" s="276"/>
      <c r="D51" s="94"/>
      <c r="E51" s="312"/>
      <c r="F51" s="307"/>
      <c r="G51" s="308"/>
      <c r="H51" s="88"/>
      <c r="I51" s="89"/>
      <c r="J51" s="68"/>
      <c r="K51" s="13"/>
      <c r="L51" s="1"/>
      <c r="M51" s="1"/>
      <c r="N51" s="1"/>
      <c r="O51" s="1"/>
      <c r="P51" s="1"/>
      <c r="Q51" s="1"/>
      <c r="R51" s="1"/>
      <c r="S51" s="1"/>
      <c r="T51" s="1"/>
      <c r="U51" s="1"/>
      <c r="V51" s="1"/>
      <c r="W51" s="1"/>
      <c r="X51" s="1"/>
      <c r="Y51" s="1"/>
      <c r="Z51" s="1"/>
    </row>
    <row r="52" spans="1:26" ht="14.25" customHeight="1" x14ac:dyDescent="0.2">
      <c r="A52" s="13"/>
      <c r="B52" s="67"/>
      <c r="C52" s="38"/>
      <c r="D52" s="60"/>
      <c r="E52" s="60"/>
      <c r="F52" s="60"/>
      <c r="G52" s="60"/>
      <c r="H52" s="60"/>
      <c r="I52" s="60"/>
      <c r="J52" s="67"/>
      <c r="K52" s="13"/>
      <c r="L52" s="1"/>
      <c r="M52" s="1"/>
      <c r="N52" s="1"/>
      <c r="O52" s="1"/>
      <c r="P52" s="1"/>
      <c r="Q52" s="1"/>
      <c r="R52" s="1"/>
      <c r="S52" s="1"/>
      <c r="T52" s="1"/>
      <c r="U52" s="1"/>
      <c r="V52" s="1"/>
      <c r="W52" s="1"/>
      <c r="X52" s="1"/>
      <c r="Y52" s="1"/>
      <c r="Z52" s="1"/>
    </row>
    <row r="53" spans="1:26" ht="25" customHeight="1" x14ac:dyDescent="0.2">
      <c r="A53" s="13"/>
      <c r="B53" s="67"/>
      <c r="C53" s="329" t="s">
        <v>32</v>
      </c>
      <c r="D53" s="330"/>
      <c r="E53" s="330"/>
      <c r="F53" s="330"/>
      <c r="G53" s="330"/>
      <c r="H53" s="330"/>
      <c r="I53" s="331"/>
      <c r="J53" s="67"/>
      <c r="K53" s="13"/>
      <c r="L53" s="1"/>
      <c r="M53" s="1"/>
      <c r="N53" s="1"/>
      <c r="O53" s="1"/>
      <c r="P53" s="1"/>
      <c r="Q53" s="1"/>
      <c r="R53" s="1"/>
      <c r="S53" s="1"/>
      <c r="T53" s="1"/>
      <c r="U53" s="1"/>
      <c r="V53" s="1"/>
      <c r="W53" s="1"/>
      <c r="X53" s="1"/>
      <c r="Y53" s="1"/>
      <c r="Z53" s="1"/>
    </row>
    <row r="54" spans="1:26" ht="14.25" customHeight="1" x14ac:dyDescent="0.2">
      <c r="A54" s="13"/>
      <c r="B54" s="67"/>
      <c r="C54" s="332"/>
      <c r="D54" s="333"/>
      <c r="E54" s="333"/>
      <c r="F54" s="333"/>
      <c r="G54" s="333"/>
      <c r="H54" s="333"/>
      <c r="I54" s="334"/>
      <c r="J54" s="67"/>
      <c r="K54" s="13"/>
      <c r="L54" s="1"/>
      <c r="M54" s="1"/>
      <c r="N54" s="1"/>
      <c r="O54" s="1"/>
      <c r="P54" s="1"/>
      <c r="Q54" s="1"/>
      <c r="R54" s="1"/>
      <c r="S54" s="1"/>
      <c r="T54" s="1"/>
      <c r="U54" s="1"/>
      <c r="V54" s="1"/>
      <c r="W54" s="1"/>
      <c r="X54" s="1"/>
      <c r="Y54" s="1"/>
      <c r="Z54" s="1"/>
    </row>
    <row r="55" spans="1:26" ht="14.25" customHeight="1" x14ac:dyDescent="0.2">
      <c r="A55" s="13"/>
      <c r="B55" s="67"/>
      <c r="C55" s="335"/>
      <c r="D55" s="336"/>
      <c r="E55" s="336"/>
      <c r="F55" s="336"/>
      <c r="G55" s="336"/>
      <c r="H55" s="336"/>
      <c r="I55" s="337"/>
      <c r="J55" s="67"/>
      <c r="K55" s="13"/>
      <c r="L55" s="1"/>
      <c r="M55" s="1"/>
      <c r="N55" s="1"/>
      <c r="O55" s="1"/>
      <c r="P55" s="1"/>
      <c r="Q55" s="1"/>
      <c r="R55" s="1"/>
      <c r="S55" s="1"/>
      <c r="T55" s="1"/>
      <c r="U55" s="1"/>
      <c r="V55" s="1"/>
      <c r="W55" s="1"/>
      <c r="X55" s="1"/>
      <c r="Y55" s="1"/>
      <c r="Z55" s="1"/>
    </row>
    <row r="56" spans="1:26" ht="14.25" customHeight="1" x14ac:dyDescent="0.2">
      <c r="A56" s="13"/>
      <c r="B56" s="67"/>
      <c r="C56" s="278"/>
      <c r="D56" s="279"/>
      <c r="E56" s="279"/>
      <c r="F56" s="279"/>
      <c r="G56" s="279"/>
      <c r="H56" s="279"/>
      <c r="I56" s="280"/>
      <c r="J56" s="67"/>
      <c r="K56" s="13"/>
      <c r="L56" s="1"/>
      <c r="M56" s="1"/>
      <c r="N56" s="1"/>
      <c r="O56" s="1"/>
      <c r="P56" s="1"/>
      <c r="Q56" s="1"/>
      <c r="R56" s="1"/>
      <c r="S56" s="1"/>
      <c r="T56" s="1"/>
      <c r="U56" s="1"/>
      <c r="V56" s="1"/>
      <c r="W56" s="1"/>
      <c r="X56" s="1"/>
      <c r="Y56" s="1"/>
      <c r="Z56" s="1"/>
    </row>
    <row r="57" spans="1:26" ht="14.25" customHeight="1" x14ac:dyDescent="0.2">
      <c r="A57" s="13"/>
      <c r="B57" s="67"/>
      <c r="C57" s="281"/>
      <c r="D57" s="282"/>
      <c r="E57" s="282"/>
      <c r="F57" s="282"/>
      <c r="G57" s="282"/>
      <c r="H57" s="282"/>
      <c r="I57" s="283"/>
      <c r="J57" s="67"/>
      <c r="K57" s="13"/>
      <c r="L57" s="1"/>
      <c r="M57" s="1"/>
      <c r="N57" s="1"/>
      <c r="O57" s="1"/>
      <c r="P57" s="1"/>
      <c r="Q57" s="1"/>
      <c r="R57" s="1"/>
      <c r="S57" s="1"/>
      <c r="T57" s="1"/>
      <c r="U57" s="1"/>
      <c r="V57" s="1"/>
      <c r="W57" s="1"/>
      <c r="X57" s="1"/>
      <c r="Y57" s="1"/>
      <c r="Z57" s="1"/>
    </row>
    <row r="58" spans="1:26" ht="14.25" customHeight="1" x14ac:dyDescent="0.2">
      <c r="A58" s="13"/>
      <c r="B58" s="67"/>
      <c r="C58" s="67"/>
      <c r="D58" s="67"/>
      <c r="E58" s="67"/>
      <c r="F58" s="67"/>
      <c r="G58" s="67"/>
      <c r="H58" s="67"/>
      <c r="I58" s="67"/>
      <c r="J58" s="67"/>
      <c r="K58" s="13"/>
      <c r="L58" s="1"/>
      <c r="M58" s="1"/>
      <c r="N58" s="1"/>
      <c r="O58" s="1"/>
      <c r="P58" s="1"/>
      <c r="Q58" s="1"/>
      <c r="R58" s="1"/>
      <c r="S58" s="1"/>
      <c r="T58" s="1"/>
      <c r="U58" s="1"/>
      <c r="V58" s="1"/>
      <c r="W58" s="1"/>
      <c r="X58" s="1"/>
      <c r="Y58" s="1"/>
      <c r="Z58" s="1"/>
    </row>
    <row r="59" spans="1:26" ht="14.25" customHeight="1" x14ac:dyDescent="0.2">
      <c r="A59" s="13"/>
      <c r="B59" s="67"/>
      <c r="C59" s="67"/>
      <c r="D59" s="67"/>
      <c r="E59" s="67"/>
      <c r="F59" s="67"/>
      <c r="G59" s="67"/>
      <c r="H59" s="67"/>
      <c r="I59" s="67"/>
      <c r="J59" s="67"/>
      <c r="K59" s="13"/>
      <c r="L59" s="1"/>
      <c r="M59" s="1"/>
      <c r="N59" s="1"/>
      <c r="O59" s="1"/>
      <c r="P59" s="1"/>
      <c r="Q59" s="1"/>
      <c r="R59" s="1"/>
      <c r="S59" s="1"/>
      <c r="T59" s="1"/>
      <c r="U59" s="1"/>
      <c r="V59" s="1"/>
      <c r="W59" s="1"/>
      <c r="X59" s="1"/>
      <c r="Y59" s="1"/>
      <c r="Z59" s="1"/>
    </row>
    <row r="60" spans="1:26" ht="14.25" customHeight="1" x14ac:dyDescent="0.2">
      <c r="A60" s="13"/>
      <c r="B60" s="67"/>
      <c r="C60" s="67"/>
      <c r="D60" s="67"/>
      <c r="E60" s="67"/>
      <c r="F60" s="67"/>
      <c r="G60" s="67"/>
      <c r="H60" s="67"/>
      <c r="I60" s="67"/>
      <c r="J60" s="67"/>
      <c r="K60" s="1"/>
      <c r="L60" s="1"/>
      <c r="M60" s="1"/>
      <c r="N60" s="1"/>
      <c r="O60" s="1"/>
      <c r="P60" s="1"/>
      <c r="Q60" s="1"/>
      <c r="R60" s="1"/>
      <c r="S60" s="1"/>
      <c r="T60" s="1"/>
      <c r="U60" s="1"/>
      <c r="V60" s="1"/>
      <c r="W60" s="1"/>
      <c r="X60" s="1"/>
      <c r="Y60" s="1"/>
      <c r="Z60" s="1"/>
    </row>
    <row r="61" spans="1:26" ht="14.25" customHeight="1" x14ac:dyDescent="0.2">
      <c r="A61" s="13"/>
      <c r="B61" s="67"/>
      <c r="C61" s="67"/>
      <c r="D61" s="67"/>
      <c r="E61" s="67"/>
      <c r="F61" s="67"/>
      <c r="G61" s="67"/>
      <c r="H61" s="67"/>
      <c r="I61" s="67"/>
      <c r="J61" s="67"/>
      <c r="K61" s="1"/>
      <c r="L61" s="1"/>
      <c r="M61" s="1"/>
      <c r="N61" s="1"/>
      <c r="O61" s="1"/>
      <c r="P61" s="1"/>
      <c r="Q61" s="1"/>
      <c r="R61" s="1"/>
      <c r="S61" s="1"/>
      <c r="T61" s="1"/>
      <c r="U61" s="1"/>
      <c r="V61" s="1"/>
      <c r="W61" s="1"/>
      <c r="X61" s="1"/>
      <c r="Y61" s="1"/>
      <c r="Z61" s="1"/>
    </row>
    <row r="62" spans="1:26" ht="14.25" customHeight="1" x14ac:dyDescent="0.2">
      <c r="A62" s="13"/>
      <c r="B62" s="13"/>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3"/>
      <c r="B63" s="13"/>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5">
    <mergeCell ref="C56:I57"/>
    <mergeCell ref="D31:G31"/>
    <mergeCell ref="E32:G32"/>
    <mergeCell ref="D25:G25"/>
    <mergeCell ref="D28:G28"/>
    <mergeCell ref="E26:G26"/>
    <mergeCell ref="E27:G27"/>
    <mergeCell ref="E48:G48"/>
    <mergeCell ref="C43:C51"/>
    <mergeCell ref="E50:G50"/>
    <mergeCell ref="D49:G49"/>
    <mergeCell ref="D43:G43"/>
    <mergeCell ref="E44:G44"/>
    <mergeCell ref="E51:G51"/>
    <mergeCell ref="C25:C33"/>
    <mergeCell ref="C34:C42"/>
    <mergeCell ref="E35:G35"/>
    <mergeCell ref="E33:G33"/>
    <mergeCell ref="E29:G29"/>
    <mergeCell ref="C53:I55"/>
    <mergeCell ref="D34:G34"/>
    <mergeCell ref="D37:G37"/>
    <mergeCell ref="D40:G40"/>
    <mergeCell ref="E36:G36"/>
    <mergeCell ref="E38:G38"/>
    <mergeCell ref="E39:G39"/>
    <mergeCell ref="D46:G46"/>
    <mergeCell ref="E45:G45"/>
    <mergeCell ref="E47:G47"/>
    <mergeCell ref="E41:G41"/>
    <mergeCell ref="E42:G42"/>
    <mergeCell ref="E30:G30"/>
    <mergeCell ref="C16:C24"/>
    <mergeCell ref="E23:G23"/>
    <mergeCell ref="E24:G24"/>
    <mergeCell ref="E11:G11"/>
    <mergeCell ref="E12:G12"/>
    <mergeCell ref="E14:G14"/>
    <mergeCell ref="D13:G13"/>
    <mergeCell ref="E17:G17"/>
    <mergeCell ref="E18:G18"/>
    <mergeCell ref="D19:G19"/>
    <mergeCell ref="E20:G20"/>
    <mergeCell ref="E21:G21"/>
    <mergeCell ref="D16:G16"/>
    <mergeCell ref="D22:G22"/>
    <mergeCell ref="C3:I3"/>
    <mergeCell ref="D5:I5"/>
    <mergeCell ref="E6:G6"/>
    <mergeCell ref="D7:G7"/>
    <mergeCell ref="C7:C15"/>
    <mergeCell ref="E15:G15"/>
    <mergeCell ref="E9:G9"/>
    <mergeCell ref="E8:G8"/>
    <mergeCell ref="D10:G10"/>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9F8FC"/>
  </sheetPr>
  <dimension ref="A1:Z1000"/>
  <sheetViews>
    <sheetView showGridLines="0" topLeftCell="A28" zoomScaleNormal="100" workbookViewId="0">
      <selection activeCell="K3" sqref="K3"/>
    </sheetView>
  </sheetViews>
  <sheetFormatPr baseColWidth="10" defaultColWidth="14.5" defaultRowHeight="15" customHeight="1" x14ac:dyDescent="0.2"/>
  <cols>
    <col min="1" max="1" width="8.83203125" customWidth="1"/>
    <col min="2" max="2" width="5.33203125" customWidth="1"/>
    <col min="3" max="3" width="30.5" customWidth="1"/>
    <col min="4" max="4" width="34.6640625" customWidth="1"/>
    <col min="5" max="5" width="63.33203125" customWidth="1"/>
    <col min="6" max="7" width="9.1640625" style="225" customWidth="1"/>
    <col min="8" max="8" width="11.6640625" customWidth="1"/>
    <col min="9" max="9" width="13.1640625" customWidth="1"/>
    <col min="10" max="26" width="9.1640625" customWidth="1"/>
  </cols>
  <sheetData>
    <row r="1" spans="1:26" ht="21" customHeight="1" x14ac:dyDescent="0.2">
      <c r="A1" s="4"/>
      <c r="B1" s="4"/>
      <c r="C1" s="4"/>
      <c r="D1" s="4"/>
      <c r="E1" s="4"/>
      <c r="F1" s="208"/>
      <c r="G1" s="208"/>
      <c r="H1" s="4"/>
      <c r="I1" s="4"/>
      <c r="J1" s="4"/>
      <c r="K1" s="1"/>
      <c r="L1" s="1"/>
      <c r="M1" s="1"/>
      <c r="N1" s="1"/>
      <c r="O1" s="1"/>
      <c r="P1" s="1"/>
      <c r="Q1" s="1"/>
      <c r="R1" s="1"/>
      <c r="S1" s="1"/>
      <c r="T1" s="1"/>
      <c r="U1" s="1"/>
      <c r="V1" s="1"/>
      <c r="W1" s="1"/>
      <c r="X1" s="1"/>
      <c r="Y1" s="1"/>
      <c r="Z1" s="1"/>
    </row>
    <row r="2" spans="1:26" ht="41" customHeight="1" x14ac:dyDescent="0.2">
      <c r="A2" s="4"/>
      <c r="B2" s="61"/>
      <c r="C2" s="61"/>
      <c r="D2" s="61"/>
      <c r="E2" s="61"/>
      <c r="F2" s="209"/>
      <c r="G2" s="209"/>
      <c r="H2" s="61"/>
      <c r="I2" s="61"/>
      <c r="J2" s="62"/>
      <c r="K2" s="7"/>
      <c r="L2" s="1"/>
      <c r="M2" s="1"/>
      <c r="N2" s="1"/>
      <c r="O2" s="1"/>
      <c r="P2" s="1"/>
      <c r="Q2" s="1"/>
      <c r="R2" s="1"/>
      <c r="S2" s="1"/>
      <c r="T2" s="1"/>
      <c r="U2" s="1"/>
      <c r="V2" s="1"/>
      <c r="W2" s="1"/>
      <c r="X2" s="1"/>
      <c r="Y2" s="1"/>
      <c r="Z2" s="1"/>
    </row>
    <row r="3" spans="1:26" ht="93" customHeight="1" x14ac:dyDescent="0.25">
      <c r="A3" s="4"/>
      <c r="B3" s="61"/>
      <c r="C3" s="353" t="s">
        <v>33</v>
      </c>
      <c r="D3" s="354"/>
      <c r="E3" s="354"/>
      <c r="F3" s="354"/>
      <c r="G3" s="354"/>
      <c r="H3" s="354"/>
      <c r="I3" s="355"/>
      <c r="J3" s="62"/>
      <c r="K3" s="7"/>
      <c r="L3" s="1"/>
      <c r="M3" s="1"/>
      <c r="N3" s="1"/>
      <c r="O3" s="1"/>
      <c r="P3" s="1"/>
      <c r="Q3" s="1"/>
      <c r="R3" s="1"/>
      <c r="S3" s="1"/>
      <c r="T3" s="1"/>
      <c r="U3" s="1"/>
      <c r="V3" s="1"/>
      <c r="W3" s="1"/>
      <c r="X3" s="1"/>
      <c r="Y3" s="1"/>
      <c r="Z3" s="1"/>
    </row>
    <row r="4" spans="1:26" ht="31" customHeight="1" x14ac:dyDescent="0.2">
      <c r="A4" s="4"/>
      <c r="B4" s="61"/>
      <c r="C4" s="61"/>
      <c r="D4" s="38"/>
      <c r="E4" s="38"/>
      <c r="F4" s="210"/>
      <c r="G4" s="210"/>
      <c r="H4" s="38"/>
      <c r="I4" s="61"/>
      <c r="J4" s="62"/>
      <c r="K4" s="7"/>
      <c r="L4" s="1"/>
      <c r="M4" s="1"/>
      <c r="N4" s="1"/>
      <c r="O4" s="1"/>
      <c r="P4" s="1"/>
      <c r="Q4" s="1"/>
      <c r="R4" s="1"/>
      <c r="S4" s="1"/>
      <c r="T4" s="1"/>
      <c r="U4" s="1"/>
      <c r="V4" s="1"/>
      <c r="W4" s="1"/>
      <c r="X4" s="1"/>
      <c r="Y4" s="1"/>
      <c r="Z4" s="1"/>
    </row>
    <row r="5" spans="1:26" s="19" customFormat="1" ht="68" customHeight="1" x14ac:dyDescent="0.25">
      <c r="A5" s="21"/>
      <c r="B5" s="100"/>
      <c r="C5" s="10" t="s">
        <v>34</v>
      </c>
      <c r="D5" s="356" t="s">
        <v>51</v>
      </c>
      <c r="E5" s="300"/>
      <c r="F5" s="300"/>
      <c r="G5" s="300"/>
      <c r="H5" s="300"/>
      <c r="I5" s="300"/>
      <c r="J5" s="101"/>
      <c r="K5" s="20"/>
      <c r="L5" s="18"/>
      <c r="M5" s="18"/>
      <c r="N5" s="18"/>
      <c r="O5" s="18"/>
      <c r="P5" s="18"/>
      <c r="Q5" s="18"/>
      <c r="R5" s="18"/>
      <c r="S5" s="18"/>
      <c r="T5" s="18"/>
      <c r="U5" s="18"/>
      <c r="V5" s="18"/>
      <c r="W5" s="18"/>
      <c r="X5" s="18"/>
      <c r="Y5" s="18"/>
      <c r="Z5" s="18"/>
    </row>
    <row r="6" spans="1:26" ht="31" customHeight="1" x14ac:dyDescent="0.2">
      <c r="A6" s="4"/>
      <c r="B6" s="61"/>
      <c r="C6" s="11" t="s">
        <v>20</v>
      </c>
      <c r="D6" s="226" t="s">
        <v>21</v>
      </c>
      <c r="E6" s="226" t="s">
        <v>35</v>
      </c>
      <c r="F6" s="228" t="s">
        <v>36</v>
      </c>
      <c r="G6" s="11" t="s">
        <v>37</v>
      </c>
      <c r="H6" s="228" t="s">
        <v>23</v>
      </c>
      <c r="I6" s="11" t="s">
        <v>24</v>
      </c>
      <c r="J6" s="62"/>
      <c r="K6" s="7"/>
      <c r="L6" s="1"/>
      <c r="M6" s="1"/>
      <c r="N6" s="1"/>
      <c r="O6" s="1"/>
      <c r="P6" s="1"/>
      <c r="Q6" s="1"/>
      <c r="R6" s="1"/>
      <c r="S6" s="1"/>
      <c r="T6" s="1"/>
      <c r="U6" s="1"/>
      <c r="V6" s="1"/>
      <c r="W6" s="1"/>
      <c r="X6" s="1"/>
      <c r="Y6" s="1"/>
      <c r="Z6" s="1"/>
    </row>
    <row r="7" spans="1:26" ht="22" customHeight="1" x14ac:dyDescent="0.2">
      <c r="A7" s="4"/>
      <c r="B7" s="61"/>
      <c r="C7" s="251" t="str">
        <f>'Focus Areas'!C12</f>
        <v>Happy Customers</v>
      </c>
      <c r="D7" s="347" t="str">
        <f>"OBJECTIVE: "&amp;Objectives!D7&amp;" "&amp;Objectives!E7</f>
        <v>OBJECTIVE: Create a new platform for interacting with our customers</v>
      </c>
      <c r="E7" s="348"/>
      <c r="F7" s="348"/>
      <c r="G7" s="349"/>
      <c r="H7" s="42">
        <f>IF(Objectives!H7&lt;1,"-",Objectives!H7)</f>
        <v>44409</v>
      </c>
      <c r="I7" s="63">
        <f>IF(Objectives!I7&lt;1,"-",Objectives!I7)</f>
        <v>44926</v>
      </c>
      <c r="J7" s="102"/>
      <c r="K7" s="7"/>
      <c r="L7" s="1"/>
      <c r="M7" s="1"/>
      <c r="N7" s="1"/>
      <c r="O7" s="1"/>
      <c r="P7" s="1"/>
      <c r="Q7" s="1"/>
      <c r="R7" s="1"/>
      <c r="S7" s="1"/>
      <c r="T7" s="1"/>
      <c r="U7" s="1"/>
      <c r="V7" s="1"/>
      <c r="W7" s="1"/>
      <c r="X7" s="1"/>
      <c r="Y7" s="1"/>
      <c r="Z7" s="1"/>
    </row>
    <row r="8" spans="1:26" ht="22" customHeight="1" x14ac:dyDescent="0.2">
      <c r="A8" s="4"/>
      <c r="B8" s="61"/>
      <c r="C8" s="252"/>
      <c r="D8" s="40" t="s">
        <v>38</v>
      </c>
      <c r="E8" s="41" t="s">
        <v>39</v>
      </c>
      <c r="F8" s="211">
        <v>10000</v>
      </c>
      <c r="G8" s="50" t="s">
        <v>40</v>
      </c>
      <c r="H8" s="42">
        <v>44409</v>
      </c>
      <c r="I8" s="63">
        <v>44451</v>
      </c>
      <c r="J8" s="102"/>
      <c r="K8" s="7"/>
      <c r="L8" s="1"/>
      <c r="M8" s="1"/>
      <c r="N8" s="1"/>
      <c r="O8" s="1"/>
      <c r="P8" s="1"/>
      <c r="Q8" s="1"/>
      <c r="R8" s="1"/>
      <c r="S8" s="1"/>
      <c r="T8" s="1"/>
      <c r="U8" s="1"/>
      <c r="V8" s="1"/>
      <c r="W8" s="1"/>
      <c r="X8" s="1"/>
      <c r="Y8" s="1"/>
      <c r="Z8" s="1"/>
    </row>
    <row r="9" spans="1:26" ht="22" customHeight="1" x14ac:dyDescent="0.2">
      <c r="A9" s="4"/>
      <c r="B9" s="61"/>
      <c r="C9" s="252"/>
      <c r="D9" s="40"/>
      <c r="E9" s="121"/>
      <c r="F9" s="108"/>
      <c r="G9" s="211"/>
      <c r="H9" s="103"/>
      <c r="I9" s="104"/>
      <c r="J9" s="102"/>
      <c r="K9" s="7"/>
      <c r="L9" s="1"/>
      <c r="M9" s="1"/>
      <c r="N9" s="1"/>
      <c r="O9" s="1"/>
      <c r="P9" s="1"/>
      <c r="Q9" s="1"/>
      <c r="R9" s="1"/>
      <c r="S9" s="1"/>
      <c r="T9" s="1"/>
      <c r="U9" s="1"/>
      <c r="V9" s="1"/>
      <c r="W9" s="1"/>
      <c r="X9" s="1"/>
      <c r="Y9" s="1"/>
      <c r="Z9" s="1"/>
    </row>
    <row r="10" spans="1:26" ht="22" customHeight="1" x14ac:dyDescent="0.2">
      <c r="A10" s="4"/>
      <c r="B10" s="61"/>
      <c r="C10" s="252"/>
      <c r="D10" s="347" t="str">
        <f>"OBJECTIVE: "&amp;Objectives!D8&amp;" "&amp;Objectives!E8</f>
        <v xml:space="preserve">OBJECTIVE:  </v>
      </c>
      <c r="E10" s="348"/>
      <c r="F10" s="348"/>
      <c r="G10" s="349"/>
      <c r="H10" s="105" t="str">
        <f>IF(Objectives!H8&lt;1,"-",Objectives!H8)</f>
        <v>-</v>
      </c>
      <c r="I10" s="106" t="str">
        <f>IF(Objectives!I8&lt;1,"-",Objectives!I8)</f>
        <v>-</v>
      </c>
      <c r="J10" s="102"/>
      <c r="K10" s="7"/>
      <c r="L10" s="1"/>
      <c r="M10" s="1"/>
      <c r="N10" s="1"/>
      <c r="O10" s="1"/>
      <c r="P10" s="1"/>
      <c r="Q10" s="1"/>
      <c r="R10" s="1"/>
      <c r="S10" s="1"/>
      <c r="T10" s="1"/>
      <c r="U10" s="1"/>
      <c r="V10" s="1"/>
      <c r="W10" s="1"/>
      <c r="X10" s="1"/>
      <c r="Y10" s="1"/>
      <c r="Z10" s="1"/>
    </row>
    <row r="11" spans="1:26" ht="22" customHeight="1" x14ac:dyDescent="0.2">
      <c r="A11" s="4"/>
      <c r="B11" s="61"/>
      <c r="C11" s="252"/>
      <c r="D11" s="123"/>
      <c r="E11" s="122"/>
      <c r="F11" s="212"/>
      <c r="G11" s="110"/>
      <c r="H11" s="42"/>
      <c r="I11" s="44"/>
      <c r="J11" s="102"/>
      <c r="K11" s="7"/>
      <c r="L11" s="1"/>
      <c r="M11" s="1"/>
      <c r="N11" s="1"/>
      <c r="O11" s="1"/>
      <c r="P11" s="1"/>
      <c r="Q11" s="1"/>
      <c r="R11" s="1"/>
      <c r="S11" s="1"/>
      <c r="T11" s="1"/>
      <c r="U11" s="1"/>
      <c r="V11" s="1"/>
      <c r="W11" s="1"/>
      <c r="X11" s="1"/>
      <c r="Y11" s="1"/>
      <c r="Z11" s="1"/>
    </row>
    <row r="12" spans="1:26" ht="22" customHeight="1" x14ac:dyDescent="0.2">
      <c r="A12" s="4"/>
      <c r="B12" s="61"/>
      <c r="C12" s="252"/>
      <c r="D12" s="125"/>
      <c r="E12" s="121"/>
      <c r="F12" s="110"/>
      <c r="G12" s="213"/>
      <c r="H12" s="103"/>
      <c r="I12" s="104"/>
      <c r="J12" s="102"/>
      <c r="K12" s="7"/>
      <c r="L12" s="1"/>
      <c r="M12" s="1"/>
      <c r="N12" s="1"/>
      <c r="O12" s="1"/>
      <c r="P12" s="1"/>
      <c r="Q12" s="1"/>
      <c r="R12" s="1"/>
      <c r="S12" s="1"/>
      <c r="T12" s="1"/>
      <c r="U12" s="1"/>
      <c r="V12" s="1"/>
      <c r="W12" s="1"/>
      <c r="X12" s="1"/>
      <c r="Y12" s="1"/>
      <c r="Z12" s="1"/>
    </row>
    <row r="13" spans="1:26" ht="22" customHeight="1" x14ac:dyDescent="0.2">
      <c r="A13" s="4"/>
      <c r="B13" s="61"/>
      <c r="C13" s="252"/>
      <c r="D13" s="347" t="str">
        <f>"OBJECTIVE: "&amp;Objectives!D9&amp;" "&amp;Objectives!E9</f>
        <v xml:space="preserve">OBJECTIVE:  </v>
      </c>
      <c r="E13" s="348"/>
      <c r="F13" s="348"/>
      <c r="G13" s="349"/>
      <c r="H13" s="42" t="str">
        <f>IF(Objectives!H9&lt;1,"-",Objectives!H9)</f>
        <v>-</v>
      </c>
      <c r="I13" s="44" t="str">
        <f>IF(Objectives!I9&lt;1,"-",Objectives!I9)</f>
        <v>-</v>
      </c>
      <c r="J13" s="102"/>
      <c r="K13" s="7"/>
      <c r="L13" s="1"/>
      <c r="M13" s="1"/>
      <c r="N13" s="1"/>
      <c r="O13" s="1"/>
      <c r="P13" s="1"/>
      <c r="Q13" s="1"/>
      <c r="R13" s="1"/>
      <c r="S13" s="1"/>
      <c r="T13" s="1"/>
      <c r="U13" s="1"/>
      <c r="V13" s="1"/>
      <c r="W13" s="1"/>
      <c r="X13" s="1"/>
      <c r="Y13" s="1"/>
      <c r="Z13" s="1"/>
    </row>
    <row r="14" spans="1:26" ht="22" customHeight="1" x14ac:dyDescent="0.2">
      <c r="A14" s="4"/>
      <c r="B14" s="61"/>
      <c r="C14" s="252"/>
      <c r="D14" s="123"/>
      <c r="E14" s="41"/>
      <c r="F14" s="211"/>
      <c r="G14" s="110"/>
      <c r="H14" s="107"/>
      <c r="I14" s="57"/>
      <c r="J14" s="102"/>
      <c r="K14" s="7"/>
      <c r="L14" s="1"/>
      <c r="M14" s="1"/>
      <c r="N14" s="1"/>
      <c r="O14" s="1"/>
      <c r="P14" s="1"/>
      <c r="Q14" s="1"/>
      <c r="R14" s="1"/>
      <c r="S14" s="1"/>
      <c r="T14" s="1"/>
      <c r="U14" s="1"/>
      <c r="V14" s="1"/>
      <c r="W14" s="1"/>
      <c r="X14" s="1"/>
      <c r="Y14" s="1"/>
      <c r="Z14" s="1"/>
    </row>
    <row r="15" spans="1:26" ht="22" customHeight="1" x14ac:dyDescent="0.2">
      <c r="A15" s="4"/>
      <c r="B15" s="61"/>
      <c r="C15" s="276"/>
      <c r="D15" s="126"/>
      <c r="E15" s="127"/>
      <c r="F15" s="58"/>
      <c r="G15" s="214"/>
      <c r="H15" s="52"/>
      <c r="I15" s="108"/>
      <c r="J15" s="102"/>
      <c r="K15" s="7"/>
      <c r="L15" s="1"/>
      <c r="M15" s="1"/>
      <c r="N15" s="1"/>
      <c r="O15" s="1"/>
      <c r="P15" s="1"/>
      <c r="Q15" s="1"/>
      <c r="R15" s="1"/>
      <c r="S15" s="1"/>
      <c r="T15" s="1"/>
      <c r="U15" s="1"/>
      <c r="V15" s="1"/>
      <c r="W15" s="1"/>
      <c r="X15" s="1"/>
      <c r="Y15" s="1"/>
      <c r="Z15" s="1"/>
    </row>
    <row r="16" spans="1:26" ht="22" customHeight="1" x14ac:dyDescent="0.2">
      <c r="A16" s="4"/>
      <c r="B16" s="61"/>
      <c r="C16" s="277" t="str">
        <f>'Focus Areas'!C13</f>
        <v>Growing Business</v>
      </c>
      <c r="D16" s="344" t="str">
        <f>"OBJECTIVE: "&amp;Objectives!D10&amp;" "&amp;Objectives!E10</f>
        <v xml:space="preserve">OBJECTIVE:  </v>
      </c>
      <c r="E16" s="345"/>
      <c r="F16" s="345"/>
      <c r="G16" s="346"/>
      <c r="H16" s="107" t="str">
        <f>IF(Objectives!H10&lt;1,"-",Objectives!H10)</f>
        <v>-</v>
      </c>
      <c r="I16" s="109" t="str">
        <f>IF(Objectives!I10&lt;1,"-",Objectives!I10)</f>
        <v>-</v>
      </c>
      <c r="J16" s="102"/>
      <c r="K16" s="7"/>
      <c r="L16" s="1"/>
      <c r="M16" s="1"/>
      <c r="N16" s="1"/>
      <c r="O16" s="1"/>
      <c r="P16" s="1"/>
      <c r="Q16" s="1"/>
      <c r="R16" s="1"/>
      <c r="S16" s="1"/>
      <c r="T16" s="1"/>
      <c r="U16" s="1"/>
      <c r="V16" s="1"/>
      <c r="W16" s="1"/>
      <c r="X16" s="1"/>
      <c r="Y16" s="1"/>
      <c r="Z16" s="1"/>
    </row>
    <row r="17" spans="1:26" ht="22" customHeight="1" x14ac:dyDescent="0.2">
      <c r="A17" s="4"/>
      <c r="B17" s="61"/>
      <c r="C17" s="252"/>
      <c r="D17" s="40"/>
      <c r="E17" s="128"/>
      <c r="F17" s="215"/>
      <c r="G17" s="50"/>
      <c r="H17" s="56"/>
      <c r="I17" s="108"/>
      <c r="J17" s="102"/>
      <c r="K17" s="7"/>
      <c r="L17" s="1"/>
      <c r="M17" s="1"/>
      <c r="N17" s="1"/>
      <c r="O17" s="1"/>
      <c r="P17" s="1"/>
      <c r="Q17" s="1"/>
      <c r="R17" s="1"/>
      <c r="S17" s="1"/>
      <c r="T17" s="1"/>
      <c r="U17" s="1"/>
      <c r="V17" s="1"/>
      <c r="W17" s="1"/>
      <c r="X17" s="1"/>
      <c r="Y17" s="1"/>
      <c r="Z17" s="1"/>
    </row>
    <row r="18" spans="1:26" ht="22" customHeight="1" x14ac:dyDescent="0.2">
      <c r="A18" s="4"/>
      <c r="B18" s="61"/>
      <c r="C18" s="252"/>
      <c r="D18" s="123"/>
      <c r="E18" s="121"/>
      <c r="F18" s="44"/>
      <c r="G18" s="211"/>
      <c r="H18" s="110"/>
      <c r="I18" s="44"/>
      <c r="J18" s="102"/>
      <c r="K18" s="7"/>
      <c r="L18" s="1"/>
      <c r="M18" s="1"/>
      <c r="N18" s="1"/>
      <c r="O18" s="1"/>
      <c r="P18" s="1"/>
      <c r="Q18" s="1"/>
      <c r="R18" s="1"/>
      <c r="S18" s="1"/>
      <c r="T18" s="1"/>
      <c r="U18" s="1"/>
      <c r="V18" s="1"/>
      <c r="W18" s="1"/>
      <c r="X18" s="1"/>
      <c r="Y18" s="1"/>
      <c r="Z18" s="1"/>
    </row>
    <row r="19" spans="1:26" ht="22" customHeight="1" x14ac:dyDescent="0.2">
      <c r="A19" s="4"/>
      <c r="B19" s="61"/>
      <c r="C19" s="252"/>
      <c r="D19" s="357" t="str">
        <f>"OBJECTIVE: "&amp;Objectives!D11&amp;" "&amp;Objectives!E11</f>
        <v xml:space="preserve">OBJECTIVE:  </v>
      </c>
      <c r="E19" s="358"/>
      <c r="F19" s="358"/>
      <c r="G19" s="359"/>
      <c r="H19" s="111" t="str">
        <f>IF(Objectives!H11&lt;1,"-",Objectives!H11)</f>
        <v>-</v>
      </c>
      <c r="I19" s="112" t="str">
        <f>IF(Objectives!I11&lt;1,"-",Objectives!I11)</f>
        <v>-</v>
      </c>
      <c r="J19" s="102"/>
      <c r="K19" s="7"/>
      <c r="L19" s="1"/>
      <c r="M19" s="1"/>
      <c r="N19" s="1"/>
      <c r="O19" s="1"/>
      <c r="P19" s="1"/>
      <c r="Q19" s="1"/>
      <c r="R19" s="1"/>
      <c r="S19" s="1"/>
      <c r="T19" s="1"/>
      <c r="U19" s="1"/>
      <c r="V19" s="1"/>
      <c r="W19" s="1"/>
      <c r="X19" s="1"/>
      <c r="Y19" s="1"/>
      <c r="Z19" s="1"/>
    </row>
    <row r="20" spans="1:26" ht="22" customHeight="1" x14ac:dyDescent="0.2">
      <c r="A20" s="4"/>
      <c r="B20" s="61"/>
      <c r="C20" s="252"/>
      <c r="D20" s="40"/>
      <c r="E20" s="129"/>
      <c r="F20" s="215"/>
      <c r="G20" s="50"/>
      <c r="H20" s="56"/>
      <c r="I20" s="113"/>
      <c r="J20" s="102"/>
      <c r="K20" s="7"/>
      <c r="L20" s="1"/>
      <c r="M20" s="1"/>
      <c r="N20" s="1"/>
      <c r="O20" s="1"/>
      <c r="P20" s="1"/>
      <c r="Q20" s="1"/>
      <c r="R20" s="1"/>
      <c r="S20" s="1"/>
      <c r="T20" s="1"/>
      <c r="U20" s="1"/>
      <c r="V20" s="1"/>
      <c r="W20" s="1"/>
      <c r="X20" s="1"/>
      <c r="Y20" s="1"/>
      <c r="Z20" s="1"/>
    </row>
    <row r="21" spans="1:26" ht="22" customHeight="1" x14ac:dyDescent="0.2">
      <c r="A21" s="4"/>
      <c r="B21" s="61"/>
      <c r="C21" s="252"/>
      <c r="D21" s="40"/>
      <c r="E21" s="124"/>
      <c r="F21" s="44"/>
      <c r="G21" s="211"/>
      <c r="H21" s="56"/>
      <c r="I21" s="113"/>
      <c r="J21" s="102"/>
      <c r="K21" s="7"/>
      <c r="L21" s="1"/>
      <c r="M21" s="1"/>
      <c r="N21" s="1"/>
      <c r="O21" s="1"/>
      <c r="P21" s="1"/>
      <c r="Q21" s="1"/>
      <c r="R21" s="1"/>
      <c r="S21" s="1"/>
      <c r="T21" s="1"/>
      <c r="U21" s="1"/>
      <c r="V21" s="1"/>
      <c r="W21" s="1"/>
      <c r="X21" s="1"/>
      <c r="Y21" s="1"/>
      <c r="Z21" s="1"/>
    </row>
    <row r="22" spans="1:26" ht="22" customHeight="1" x14ac:dyDescent="0.2">
      <c r="A22" s="4"/>
      <c r="B22" s="61"/>
      <c r="C22" s="252"/>
      <c r="D22" s="360" t="str">
        <f>"OBJECTIVE: "&amp;Objectives!D12&amp;" "&amp;Objectives!E12</f>
        <v xml:space="preserve">OBJECTIVE:  </v>
      </c>
      <c r="E22" s="361"/>
      <c r="F22" s="361"/>
      <c r="G22" s="352"/>
      <c r="H22" s="111" t="str">
        <f>IF(Objectives!H12&lt;1,"-",Objectives!H12)</f>
        <v>-</v>
      </c>
      <c r="I22" s="112" t="str">
        <f>IF(Objectives!I12&lt;1,"-",Objectives!I12)</f>
        <v>-</v>
      </c>
      <c r="J22" s="102"/>
      <c r="K22" s="7"/>
      <c r="L22" s="1"/>
      <c r="M22" s="1"/>
      <c r="N22" s="1"/>
      <c r="O22" s="1"/>
      <c r="P22" s="1"/>
      <c r="Q22" s="1"/>
      <c r="R22" s="1"/>
      <c r="S22" s="1"/>
      <c r="T22" s="1"/>
      <c r="U22" s="1"/>
      <c r="V22" s="1"/>
      <c r="W22" s="1"/>
      <c r="X22" s="1"/>
      <c r="Y22" s="1"/>
      <c r="Z22" s="1"/>
    </row>
    <row r="23" spans="1:26" ht="22" customHeight="1" x14ac:dyDescent="0.2">
      <c r="A23" s="4"/>
      <c r="B23" s="61"/>
      <c r="C23" s="252"/>
      <c r="D23" s="130"/>
      <c r="E23" s="122"/>
      <c r="F23" s="216"/>
      <c r="G23" s="50"/>
      <c r="H23" s="56"/>
      <c r="I23" s="113"/>
      <c r="J23" s="102"/>
      <c r="K23" s="7"/>
      <c r="L23" s="1"/>
      <c r="M23" s="1"/>
      <c r="N23" s="1"/>
      <c r="O23" s="1"/>
      <c r="P23" s="1"/>
      <c r="Q23" s="1"/>
      <c r="R23" s="1"/>
      <c r="S23" s="1"/>
      <c r="T23" s="1"/>
      <c r="U23" s="1"/>
      <c r="V23" s="1"/>
      <c r="W23" s="1"/>
      <c r="X23" s="1"/>
      <c r="Y23" s="1"/>
      <c r="Z23" s="1"/>
    </row>
    <row r="24" spans="1:26" ht="22" customHeight="1" x14ac:dyDescent="0.2">
      <c r="A24" s="4"/>
      <c r="B24" s="61"/>
      <c r="C24" s="276"/>
      <c r="D24" s="131"/>
      <c r="E24" s="127"/>
      <c r="F24" s="112"/>
      <c r="G24" s="217"/>
      <c r="H24" s="114"/>
      <c r="I24" s="112"/>
      <c r="J24" s="102"/>
      <c r="K24" s="7"/>
      <c r="L24" s="1"/>
      <c r="M24" s="1"/>
      <c r="N24" s="1"/>
      <c r="O24" s="1"/>
      <c r="P24" s="1"/>
      <c r="Q24" s="1"/>
      <c r="R24" s="1"/>
      <c r="S24" s="1"/>
      <c r="T24" s="1"/>
      <c r="U24" s="1"/>
      <c r="V24" s="1"/>
      <c r="W24" s="1"/>
      <c r="X24" s="1"/>
      <c r="Y24" s="1"/>
      <c r="Z24" s="1"/>
    </row>
    <row r="25" spans="1:26" ht="22" customHeight="1" x14ac:dyDescent="0.2">
      <c r="A25" s="4"/>
      <c r="B25" s="61"/>
      <c r="C25" s="277" t="str">
        <f>'Focus Areas'!C14</f>
        <v>Strong Financial Control</v>
      </c>
      <c r="D25" s="362" t="str">
        <f>"OBJECTIVE: "&amp;Objectives!D13&amp;" "&amp;Objectives!E13</f>
        <v xml:space="preserve">OBJECTIVE:  </v>
      </c>
      <c r="E25" s="345"/>
      <c r="F25" s="345"/>
      <c r="G25" s="346"/>
      <c r="H25" s="115" t="str">
        <f>IF(Objectives!H13&lt;1,"-",Objectives!H13)</f>
        <v>-</v>
      </c>
      <c r="I25" s="109" t="str">
        <f>IF(Objectives!I13&lt;1,"-",Objectives!I13)</f>
        <v>-</v>
      </c>
      <c r="J25" s="102"/>
      <c r="K25" s="7"/>
      <c r="L25" s="1"/>
      <c r="M25" s="1"/>
      <c r="N25" s="1"/>
      <c r="O25" s="1"/>
      <c r="P25" s="1"/>
      <c r="Q25" s="1"/>
      <c r="R25" s="1"/>
      <c r="S25" s="1"/>
      <c r="T25" s="1"/>
      <c r="U25" s="1"/>
      <c r="V25" s="1"/>
      <c r="W25" s="1"/>
      <c r="X25" s="1"/>
      <c r="Y25" s="1"/>
      <c r="Z25" s="1"/>
    </row>
    <row r="26" spans="1:26" ht="22" customHeight="1" x14ac:dyDescent="0.2">
      <c r="A26" s="4"/>
      <c r="B26" s="61"/>
      <c r="C26" s="252"/>
      <c r="D26" s="132"/>
      <c r="E26" s="122"/>
      <c r="F26" s="211"/>
      <c r="G26" s="56"/>
      <c r="H26" s="56"/>
      <c r="I26" s="113"/>
      <c r="J26" s="102"/>
      <c r="K26" s="7"/>
      <c r="L26" s="1"/>
      <c r="M26" s="1"/>
      <c r="N26" s="1"/>
      <c r="O26" s="1"/>
      <c r="P26" s="1"/>
      <c r="Q26" s="1"/>
      <c r="R26" s="1"/>
      <c r="S26" s="1"/>
      <c r="T26" s="1"/>
      <c r="U26" s="1"/>
      <c r="V26" s="1"/>
      <c r="W26" s="1"/>
      <c r="X26" s="1"/>
      <c r="Y26" s="1"/>
      <c r="Z26" s="1"/>
    </row>
    <row r="27" spans="1:26" ht="22" customHeight="1" x14ac:dyDescent="0.2">
      <c r="A27" s="4"/>
      <c r="B27" s="61"/>
      <c r="C27" s="252"/>
      <c r="D27" s="132"/>
      <c r="E27" s="121"/>
      <c r="F27" s="56"/>
      <c r="G27" s="214"/>
      <c r="H27" s="114"/>
      <c r="I27" s="44"/>
      <c r="J27" s="102"/>
      <c r="K27" s="7"/>
      <c r="L27" s="1"/>
      <c r="M27" s="1"/>
      <c r="N27" s="1"/>
      <c r="O27" s="1"/>
      <c r="P27" s="1"/>
      <c r="Q27" s="1"/>
      <c r="R27" s="1"/>
      <c r="S27" s="1"/>
      <c r="T27" s="1"/>
      <c r="U27" s="1"/>
      <c r="V27" s="1"/>
      <c r="W27" s="1"/>
      <c r="X27" s="1"/>
      <c r="Y27" s="1"/>
      <c r="Z27" s="1"/>
    </row>
    <row r="28" spans="1:26" ht="22" customHeight="1" x14ac:dyDescent="0.2">
      <c r="A28" s="4"/>
      <c r="B28" s="61"/>
      <c r="C28" s="252"/>
      <c r="D28" s="363" t="str">
        <f>"OBJECTIVE: "&amp;Objectives!D14&amp;" "&amp;Objectives!E14</f>
        <v xml:space="preserve">OBJECTIVE:  </v>
      </c>
      <c r="E28" s="348"/>
      <c r="F28" s="348"/>
      <c r="G28" s="349"/>
      <c r="H28" s="42" t="str">
        <f>IF(Objectives!H14&lt;1,"-",Objectives!H14)</f>
        <v>-</v>
      </c>
      <c r="I28" s="113" t="str">
        <f>IF(Objectives!I14&lt;1,"-",Objectives!I14)</f>
        <v>-</v>
      </c>
      <c r="J28" s="102"/>
      <c r="K28" s="7"/>
      <c r="L28" s="1"/>
      <c r="M28" s="1"/>
      <c r="N28" s="1"/>
      <c r="O28" s="1"/>
      <c r="P28" s="1"/>
      <c r="Q28" s="1"/>
      <c r="R28" s="1"/>
      <c r="S28" s="1"/>
      <c r="T28" s="1"/>
      <c r="U28" s="1"/>
      <c r="V28" s="1"/>
      <c r="W28" s="1"/>
      <c r="X28" s="1"/>
      <c r="Y28" s="1"/>
      <c r="Z28" s="1"/>
    </row>
    <row r="29" spans="1:26" ht="22" customHeight="1" x14ac:dyDescent="0.2">
      <c r="A29" s="4"/>
      <c r="B29" s="61"/>
      <c r="C29" s="252"/>
      <c r="D29" s="133"/>
      <c r="E29" s="122"/>
      <c r="F29" s="211"/>
      <c r="G29" s="58"/>
      <c r="H29" s="50"/>
      <c r="I29" s="113"/>
      <c r="J29" s="102"/>
      <c r="K29" s="7"/>
      <c r="L29" s="1"/>
      <c r="M29" s="1"/>
      <c r="N29" s="1"/>
      <c r="O29" s="1"/>
      <c r="P29" s="1"/>
      <c r="Q29" s="1"/>
      <c r="R29" s="1"/>
      <c r="S29" s="1"/>
      <c r="T29" s="1"/>
      <c r="U29" s="1"/>
      <c r="V29" s="1"/>
      <c r="W29" s="1"/>
      <c r="X29" s="1"/>
      <c r="Y29" s="1"/>
      <c r="Z29" s="1"/>
    </row>
    <row r="30" spans="1:26" ht="22" customHeight="1" x14ac:dyDescent="0.2">
      <c r="A30" s="4"/>
      <c r="B30" s="61"/>
      <c r="C30" s="252"/>
      <c r="D30" s="133"/>
      <c r="E30" s="121"/>
      <c r="F30" s="50"/>
      <c r="G30" s="214"/>
      <c r="H30" s="50"/>
      <c r="I30" s="113"/>
      <c r="J30" s="102"/>
      <c r="K30" s="7"/>
      <c r="L30" s="1"/>
      <c r="M30" s="1"/>
      <c r="N30" s="1"/>
      <c r="O30" s="1"/>
      <c r="P30" s="1"/>
      <c r="Q30" s="1"/>
      <c r="R30" s="1"/>
      <c r="S30" s="1"/>
      <c r="T30" s="1"/>
      <c r="U30" s="1"/>
      <c r="V30" s="1"/>
      <c r="W30" s="1"/>
      <c r="X30" s="1"/>
      <c r="Y30" s="1"/>
      <c r="Z30" s="1"/>
    </row>
    <row r="31" spans="1:26" ht="22" customHeight="1" x14ac:dyDescent="0.2">
      <c r="A31" s="4"/>
      <c r="B31" s="61"/>
      <c r="C31" s="252"/>
      <c r="D31" s="363" t="str">
        <f>"OBJECTIVE: "&amp;Objectives!D15&amp;" "&amp;Objectives!E15</f>
        <v xml:space="preserve">OBJECTIVE:  </v>
      </c>
      <c r="E31" s="348"/>
      <c r="F31" s="348"/>
      <c r="G31" s="349"/>
      <c r="H31" s="42" t="str">
        <f>IF(Objectives!H15&lt;1,"-",Objectives!H15)</f>
        <v>-</v>
      </c>
      <c r="I31" s="113" t="str">
        <f>IF(Objectives!I15&lt;1,"-",Objectives!I15)</f>
        <v>-</v>
      </c>
      <c r="J31" s="102"/>
      <c r="K31" s="7"/>
      <c r="L31" s="1"/>
      <c r="M31" s="1"/>
      <c r="N31" s="1"/>
      <c r="O31" s="1"/>
      <c r="P31" s="1"/>
      <c r="Q31" s="1"/>
      <c r="R31" s="1"/>
      <c r="S31" s="1"/>
      <c r="T31" s="1"/>
      <c r="U31" s="1"/>
      <c r="V31" s="1"/>
      <c r="W31" s="1"/>
      <c r="X31" s="1"/>
      <c r="Y31" s="1"/>
      <c r="Z31" s="1"/>
    </row>
    <row r="32" spans="1:26" ht="22" customHeight="1" x14ac:dyDescent="0.2">
      <c r="A32" s="4"/>
      <c r="B32" s="61"/>
      <c r="C32" s="252"/>
      <c r="D32" s="132"/>
      <c r="E32" s="134"/>
      <c r="F32" s="218"/>
      <c r="G32" s="50"/>
      <c r="H32" s="50"/>
      <c r="I32" s="113"/>
      <c r="J32" s="102"/>
      <c r="K32" s="7"/>
      <c r="L32" s="1"/>
      <c r="M32" s="1"/>
      <c r="N32" s="1"/>
      <c r="O32" s="1"/>
      <c r="P32" s="1"/>
      <c r="Q32" s="1"/>
      <c r="R32" s="1"/>
      <c r="S32" s="1"/>
      <c r="T32" s="1"/>
      <c r="U32" s="1"/>
      <c r="V32" s="1"/>
      <c r="W32" s="1"/>
      <c r="X32" s="1"/>
      <c r="Y32" s="1"/>
      <c r="Z32" s="1"/>
    </row>
    <row r="33" spans="1:26" ht="22" customHeight="1" x14ac:dyDescent="0.2">
      <c r="A33" s="4"/>
      <c r="B33" s="61"/>
      <c r="C33" s="276"/>
      <c r="D33" s="133"/>
      <c r="E33" s="127"/>
      <c r="F33" s="46"/>
      <c r="G33" s="214"/>
      <c r="H33" s="116"/>
      <c r="I33" s="112"/>
      <c r="J33" s="102"/>
      <c r="K33" s="7"/>
      <c r="L33" s="1"/>
      <c r="M33" s="1"/>
      <c r="N33" s="1"/>
      <c r="O33" s="1"/>
      <c r="P33" s="1"/>
      <c r="Q33" s="1"/>
      <c r="R33" s="1"/>
      <c r="S33" s="1"/>
      <c r="T33" s="1"/>
      <c r="U33" s="1"/>
      <c r="V33" s="1"/>
      <c r="W33" s="1"/>
      <c r="X33" s="1"/>
      <c r="Y33" s="1"/>
      <c r="Z33" s="1"/>
    </row>
    <row r="34" spans="1:26" ht="22" customHeight="1" x14ac:dyDescent="0.2">
      <c r="A34" s="4"/>
      <c r="B34" s="61"/>
      <c r="C34" s="277" t="str">
        <f>'Focus Areas'!C15</f>
        <v>[INSERT VALUE HERE]</v>
      </c>
      <c r="D34" s="344" t="str">
        <f>"OBJECTIVE: "&amp;Objectives!D16&amp;" "&amp;Objectives!E16</f>
        <v xml:space="preserve">OBJECTIVE:  </v>
      </c>
      <c r="E34" s="345"/>
      <c r="F34" s="345"/>
      <c r="G34" s="346"/>
      <c r="H34" s="117" t="str">
        <f>IF(Objectives!H16&lt;1,"-",Objectives!H16)</f>
        <v>-</v>
      </c>
      <c r="I34" s="118" t="str">
        <f>IF(Objectives!I16&lt;1,"-",Objectives!I16)</f>
        <v>-</v>
      </c>
      <c r="J34" s="102"/>
      <c r="K34" s="7"/>
      <c r="L34" s="1"/>
      <c r="M34" s="1"/>
      <c r="N34" s="1"/>
      <c r="O34" s="1"/>
      <c r="P34" s="1"/>
      <c r="Q34" s="1"/>
      <c r="R34" s="1"/>
      <c r="S34" s="1"/>
      <c r="T34" s="1"/>
      <c r="U34" s="1"/>
      <c r="V34" s="1"/>
      <c r="W34" s="1"/>
      <c r="X34" s="1"/>
      <c r="Y34" s="1"/>
      <c r="Z34" s="1"/>
    </row>
    <row r="35" spans="1:26" ht="22" customHeight="1" x14ac:dyDescent="0.2">
      <c r="A35" s="4"/>
      <c r="B35" s="61"/>
      <c r="C35" s="252"/>
      <c r="D35" s="131"/>
      <c r="E35" s="134"/>
      <c r="F35" s="217"/>
      <c r="G35" s="114"/>
      <c r="H35" s="50"/>
      <c r="I35" s="113"/>
      <c r="J35" s="102"/>
      <c r="K35" s="7"/>
      <c r="L35" s="1"/>
      <c r="M35" s="1"/>
      <c r="N35" s="1"/>
      <c r="O35" s="1"/>
      <c r="P35" s="1"/>
      <c r="Q35" s="1"/>
      <c r="R35" s="1"/>
      <c r="S35" s="1"/>
      <c r="T35" s="1"/>
      <c r="U35" s="1"/>
      <c r="V35" s="1"/>
      <c r="W35" s="1"/>
      <c r="X35" s="1"/>
      <c r="Y35" s="1"/>
      <c r="Z35" s="1"/>
    </row>
    <row r="36" spans="1:26" ht="22" customHeight="1" x14ac:dyDescent="0.2">
      <c r="A36" s="4"/>
      <c r="B36" s="61"/>
      <c r="C36" s="252"/>
      <c r="D36" s="40"/>
      <c r="E36" s="121"/>
      <c r="F36" s="50"/>
      <c r="G36" s="214"/>
      <c r="H36" s="114"/>
      <c r="I36" s="112"/>
      <c r="J36" s="102"/>
      <c r="K36" s="7"/>
      <c r="L36" s="1"/>
      <c r="M36" s="1"/>
      <c r="N36" s="1"/>
      <c r="O36" s="1"/>
      <c r="P36" s="1"/>
      <c r="Q36" s="1"/>
      <c r="R36" s="1"/>
      <c r="S36" s="1"/>
      <c r="T36" s="1"/>
      <c r="U36" s="1"/>
      <c r="V36" s="1"/>
      <c r="W36" s="1"/>
      <c r="X36" s="1"/>
      <c r="Y36" s="1"/>
      <c r="Z36" s="1"/>
    </row>
    <row r="37" spans="1:26" ht="22" customHeight="1" x14ac:dyDescent="0.2">
      <c r="A37" s="4"/>
      <c r="B37" s="61"/>
      <c r="C37" s="252"/>
      <c r="D37" s="347" t="str">
        <f>"OBJECTIVE: "&amp;Objectives!D17&amp;" "&amp;Objectives!E17</f>
        <v xml:space="preserve">OBJECTIVE:  </v>
      </c>
      <c r="E37" s="348"/>
      <c r="F37" s="348"/>
      <c r="G37" s="349"/>
      <c r="H37" s="42" t="str">
        <f>IF(Objectives!H17&lt;1,"-",Objectives!H17)</f>
        <v>-</v>
      </c>
      <c r="I37" s="113" t="str">
        <f>IF(Objectives!I17&lt;1,"-",Objectives!I17)</f>
        <v>-</v>
      </c>
      <c r="J37" s="102"/>
      <c r="K37" s="7"/>
      <c r="L37" s="1"/>
      <c r="M37" s="1"/>
      <c r="N37" s="1"/>
      <c r="O37" s="1"/>
      <c r="P37" s="1"/>
      <c r="Q37" s="1"/>
      <c r="R37" s="1"/>
      <c r="S37" s="1"/>
      <c r="T37" s="1"/>
      <c r="U37" s="1"/>
      <c r="V37" s="1"/>
      <c r="W37" s="1"/>
      <c r="X37" s="1"/>
      <c r="Y37" s="1"/>
      <c r="Z37" s="1"/>
    </row>
    <row r="38" spans="1:26" ht="22" customHeight="1" x14ac:dyDescent="0.2">
      <c r="A38" s="4"/>
      <c r="B38" s="61"/>
      <c r="C38" s="252"/>
      <c r="D38" s="135"/>
      <c r="E38" s="122"/>
      <c r="F38" s="219"/>
      <c r="G38" s="50"/>
      <c r="H38" s="56"/>
      <c r="I38" s="113"/>
      <c r="J38" s="102"/>
      <c r="K38" s="7"/>
      <c r="L38" s="1"/>
      <c r="M38" s="1"/>
      <c r="N38" s="1"/>
      <c r="O38" s="1"/>
      <c r="P38" s="1"/>
      <c r="Q38" s="1"/>
      <c r="R38" s="1"/>
      <c r="S38" s="1"/>
      <c r="T38" s="1"/>
      <c r="U38" s="1"/>
      <c r="V38" s="1"/>
      <c r="W38" s="1"/>
      <c r="X38" s="1"/>
      <c r="Y38" s="1"/>
      <c r="Z38" s="1"/>
    </row>
    <row r="39" spans="1:26" ht="22" customHeight="1" x14ac:dyDescent="0.2">
      <c r="A39" s="4"/>
      <c r="B39" s="61"/>
      <c r="C39" s="252"/>
      <c r="D39" s="123"/>
      <c r="E39" s="121"/>
      <c r="F39" s="119"/>
      <c r="G39" s="220"/>
      <c r="H39" s="114"/>
      <c r="I39" s="112"/>
      <c r="J39" s="102"/>
      <c r="K39" s="7"/>
      <c r="L39" s="1"/>
      <c r="M39" s="1"/>
      <c r="N39" s="1"/>
      <c r="O39" s="1"/>
      <c r="P39" s="1"/>
      <c r="Q39" s="1"/>
      <c r="R39" s="1"/>
      <c r="S39" s="1"/>
      <c r="T39" s="1"/>
      <c r="U39" s="1"/>
      <c r="V39" s="1"/>
      <c r="W39" s="1"/>
      <c r="X39" s="1"/>
      <c r="Y39" s="1"/>
      <c r="Z39" s="1"/>
    </row>
    <row r="40" spans="1:26" ht="22" customHeight="1" x14ac:dyDescent="0.2">
      <c r="A40" s="4"/>
      <c r="B40" s="61"/>
      <c r="C40" s="252"/>
      <c r="D40" s="347" t="str">
        <f>"OBJECTIVE: "&amp;Objectives!D18&amp;" "&amp;Objectives!E18</f>
        <v xml:space="preserve">OBJECTIVE:  </v>
      </c>
      <c r="E40" s="348"/>
      <c r="F40" s="348"/>
      <c r="G40" s="349"/>
      <c r="H40" s="42" t="str">
        <f>IF(Objectives!H18&lt;1,"-",Objectives!H18)</f>
        <v>-</v>
      </c>
      <c r="I40" s="113" t="str">
        <f>IF(Objectives!I18&lt;1,"-",Objectives!I18)</f>
        <v>-</v>
      </c>
      <c r="J40" s="102"/>
      <c r="K40" s="7"/>
      <c r="L40" s="1"/>
      <c r="M40" s="1"/>
      <c r="N40" s="1"/>
      <c r="O40" s="1"/>
      <c r="P40" s="1"/>
      <c r="Q40" s="1"/>
      <c r="R40" s="1"/>
      <c r="S40" s="1"/>
      <c r="T40" s="1"/>
      <c r="U40" s="1"/>
      <c r="V40" s="1"/>
      <c r="W40" s="1"/>
      <c r="X40" s="1"/>
      <c r="Y40" s="1"/>
      <c r="Z40" s="1"/>
    </row>
    <row r="41" spans="1:26" ht="22" customHeight="1" x14ac:dyDescent="0.2">
      <c r="A41" s="4"/>
      <c r="B41" s="61"/>
      <c r="C41" s="252"/>
      <c r="D41" s="123"/>
      <c r="E41" s="122"/>
      <c r="F41" s="212"/>
      <c r="G41" s="110"/>
      <c r="H41" s="110"/>
      <c r="I41" s="119"/>
      <c r="J41" s="102"/>
      <c r="K41" s="7"/>
      <c r="L41" s="1"/>
      <c r="M41" s="1"/>
      <c r="N41" s="1"/>
      <c r="O41" s="1"/>
      <c r="P41" s="1"/>
      <c r="Q41" s="1"/>
      <c r="R41" s="1"/>
      <c r="S41" s="1"/>
      <c r="T41" s="1"/>
      <c r="U41" s="1"/>
      <c r="V41" s="1"/>
      <c r="W41" s="1"/>
      <c r="X41" s="1"/>
      <c r="Y41" s="1"/>
      <c r="Z41" s="1"/>
    </row>
    <row r="42" spans="1:26" ht="22" customHeight="1" x14ac:dyDescent="0.2">
      <c r="A42" s="4"/>
      <c r="B42" s="61"/>
      <c r="C42" s="276"/>
      <c r="D42" s="137"/>
      <c r="E42" s="138"/>
      <c r="F42" s="116"/>
      <c r="G42" s="221"/>
      <c r="H42" s="116"/>
      <c r="I42" s="120"/>
      <c r="J42" s="102"/>
      <c r="K42" s="7"/>
      <c r="L42" s="1"/>
      <c r="M42" s="1"/>
      <c r="N42" s="1"/>
      <c r="O42" s="1"/>
      <c r="P42" s="1"/>
      <c r="Q42" s="1"/>
      <c r="R42" s="1"/>
      <c r="S42" s="1"/>
      <c r="T42" s="1"/>
      <c r="U42" s="1"/>
      <c r="V42" s="1"/>
      <c r="W42" s="1"/>
      <c r="X42" s="1"/>
      <c r="Y42" s="1"/>
      <c r="Z42" s="1"/>
    </row>
    <row r="43" spans="1:26" ht="22" customHeight="1" x14ac:dyDescent="0.2">
      <c r="A43" s="4"/>
      <c r="B43" s="61"/>
      <c r="C43" s="277" t="str">
        <f>'Focus Areas'!C16</f>
        <v>[INSERT VALUE HERE]</v>
      </c>
      <c r="D43" s="350" t="str">
        <f>"OBJECTIVE: "&amp;Objectives!D19&amp;" "&amp;Objectives!E19</f>
        <v xml:space="preserve">OBJECTIVE:  </v>
      </c>
      <c r="E43" s="351"/>
      <c r="F43" s="351"/>
      <c r="G43" s="352"/>
      <c r="H43" s="115" t="str">
        <f>IF(Objectives!H19&lt;1,"-",Objectives!H19)</f>
        <v>-</v>
      </c>
      <c r="I43" s="109" t="str">
        <f>IF(Objectives!I19&lt;1,"-",Objectives!I19)</f>
        <v>-</v>
      </c>
      <c r="J43" s="102"/>
      <c r="K43" s="7"/>
      <c r="L43" s="1"/>
      <c r="M43" s="1"/>
      <c r="N43" s="1"/>
      <c r="O43" s="1"/>
      <c r="P43" s="1"/>
      <c r="Q43" s="1"/>
      <c r="R43" s="1"/>
      <c r="S43" s="1"/>
      <c r="T43" s="1"/>
      <c r="U43" s="1"/>
      <c r="V43" s="1"/>
      <c r="W43" s="1"/>
      <c r="X43" s="1"/>
      <c r="Y43" s="1"/>
      <c r="Z43" s="1"/>
    </row>
    <row r="44" spans="1:26" ht="22" customHeight="1" x14ac:dyDescent="0.2">
      <c r="A44" s="4"/>
      <c r="B44" s="61"/>
      <c r="C44" s="252"/>
      <c r="D44" s="40"/>
      <c r="E44" s="134"/>
      <c r="F44" s="217"/>
      <c r="G44" s="58"/>
      <c r="H44" s="114"/>
      <c r="I44" s="44"/>
      <c r="J44" s="102"/>
      <c r="K44" s="7"/>
      <c r="L44" s="1"/>
      <c r="M44" s="1"/>
      <c r="N44" s="1"/>
      <c r="O44" s="1"/>
      <c r="P44" s="1"/>
      <c r="Q44" s="1"/>
      <c r="R44" s="1"/>
      <c r="S44" s="1"/>
      <c r="T44" s="1"/>
      <c r="U44" s="1"/>
      <c r="V44" s="1"/>
      <c r="W44" s="1"/>
      <c r="X44" s="1"/>
      <c r="Y44" s="1"/>
      <c r="Z44" s="1"/>
    </row>
    <row r="45" spans="1:26" ht="22" customHeight="1" x14ac:dyDescent="0.2">
      <c r="A45" s="4"/>
      <c r="B45" s="61"/>
      <c r="C45" s="252"/>
      <c r="D45" s="131"/>
      <c r="E45" s="121"/>
      <c r="F45" s="50"/>
      <c r="G45" s="211"/>
      <c r="H45" s="46"/>
      <c r="I45" s="112"/>
      <c r="J45" s="102"/>
      <c r="K45" s="7"/>
      <c r="L45" s="1"/>
      <c r="M45" s="1"/>
      <c r="N45" s="1"/>
      <c r="O45" s="1"/>
      <c r="P45" s="1"/>
      <c r="Q45" s="1"/>
      <c r="R45" s="1"/>
      <c r="S45" s="1"/>
      <c r="T45" s="1"/>
      <c r="U45" s="1"/>
      <c r="V45" s="1"/>
      <c r="W45" s="1"/>
      <c r="X45" s="1"/>
      <c r="Y45" s="1"/>
      <c r="Z45" s="1"/>
    </row>
    <row r="46" spans="1:26" ht="22" customHeight="1" x14ac:dyDescent="0.2">
      <c r="A46" s="4"/>
      <c r="B46" s="61"/>
      <c r="C46" s="252"/>
      <c r="D46" s="347" t="str">
        <f>"OBJECTIVE: "&amp;Objectives!D20&amp;" "&amp;Objectives!E20</f>
        <v xml:space="preserve">OBJECTIVE:  </v>
      </c>
      <c r="E46" s="348"/>
      <c r="F46" s="348"/>
      <c r="G46" s="349"/>
      <c r="H46" s="42" t="str">
        <f>IF(Objectives!H20&lt;1,"-",Objectives!H20)</f>
        <v>-</v>
      </c>
      <c r="I46" s="44" t="str">
        <f>IF(Objectives!I20&lt;1,"-",Objectives!I20)</f>
        <v>-</v>
      </c>
      <c r="J46" s="102"/>
      <c r="K46" s="7"/>
      <c r="L46" s="1"/>
      <c r="M46" s="1"/>
      <c r="N46" s="1"/>
      <c r="O46" s="1"/>
      <c r="P46" s="1"/>
      <c r="Q46" s="1"/>
      <c r="R46" s="1"/>
      <c r="S46" s="1"/>
      <c r="T46" s="1"/>
      <c r="U46" s="1"/>
      <c r="V46" s="1"/>
      <c r="W46" s="1"/>
      <c r="X46" s="1"/>
      <c r="Y46" s="1"/>
      <c r="Z46" s="1"/>
    </row>
    <row r="47" spans="1:26" ht="22" customHeight="1" x14ac:dyDescent="0.2">
      <c r="A47" s="4"/>
      <c r="B47" s="61"/>
      <c r="C47" s="252"/>
      <c r="D47" s="40"/>
      <c r="E47" s="122"/>
      <c r="F47" s="211"/>
      <c r="G47" s="114"/>
      <c r="H47" s="50"/>
      <c r="I47" s="113"/>
      <c r="J47" s="102"/>
      <c r="K47" s="7"/>
      <c r="L47" s="1"/>
      <c r="M47" s="1"/>
      <c r="N47" s="1"/>
      <c r="O47" s="1"/>
      <c r="P47" s="1"/>
      <c r="Q47" s="1"/>
      <c r="R47" s="1"/>
      <c r="S47" s="1"/>
      <c r="T47" s="1"/>
      <c r="U47" s="1"/>
      <c r="V47" s="1"/>
      <c r="W47" s="1"/>
      <c r="X47" s="1"/>
      <c r="Y47" s="1"/>
      <c r="Z47" s="1"/>
    </row>
    <row r="48" spans="1:26" ht="22" customHeight="1" x14ac:dyDescent="0.2">
      <c r="A48" s="4"/>
      <c r="B48" s="61"/>
      <c r="C48" s="252"/>
      <c r="D48" s="139"/>
      <c r="E48" s="136"/>
      <c r="F48" s="55"/>
      <c r="G48" s="211"/>
      <c r="H48" s="114"/>
      <c r="I48" s="112"/>
      <c r="J48" s="102"/>
      <c r="K48" s="7"/>
      <c r="L48" s="1"/>
      <c r="M48" s="1"/>
      <c r="N48" s="1"/>
      <c r="O48" s="1"/>
      <c r="P48" s="1"/>
      <c r="Q48" s="1"/>
      <c r="R48" s="1"/>
      <c r="S48" s="1"/>
      <c r="T48" s="1"/>
      <c r="U48" s="1"/>
      <c r="V48" s="1"/>
      <c r="W48" s="1"/>
      <c r="X48" s="1"/>
      <c r="Y48" s="1"/>
      <c r="Z48" s="1"/>
    </row>
    <row r="49" spans="1:26" ht="22" customHeight="1" x14ac:dyDescent="0.2">
      <c r="A49" s="4"/>
      <c r="B49" s="61"/>
      <c r="C49" s="252"/>
      <c r="D49" s="347" t="str">
        <f>"OBJECTIVE: "&amp;Objectives!D21&amp;" "&amp;Objectives!E21</f>
        <v xml:space="preserve">OBJECTIVE:  </v>
      </c>
      <c r="E49" s="348"/>
      <c r="F49" s="348"/>
      <c r="G49" s="349"/>
      <c r="H49" s="42" t="str">
        <f>IF(Objectives!H21&lt;1,"-",Objectives!H21)</f>
        <v>-</v>
      </c>
      <c r="I49" s="113" t="str">
        <f>IF(Objectives!I21&lt;1,"-",Objectives!I21)</f>
        <v>-</v>
      </c>
      <c r="J49" s="102"/>
      <c r="K49" s="7"/>
      <c r="L49" s="1"/>
      <c r="M49" s="1"/>
      <c r="N49" s="1"/>
      <c r="O49" s="1"/>
      <c r="P49" s="1"/>
      <c r="Q49" s="1"/>
      <c r="R49" s="1"/>
      <c r="S49" s="1"/>
      <c r="T49" s="1"/>
      <c r="U49" s="1"/>
      <c r="V49" s="1"/>
      <c r="W49" s="1"/>
      <c r="X49" s="1"/>
      <c r="Y49" s="1"/>
      <c r="Z49" s="1"/>
    </row>
    <row r="50" spans="1:26" ht="22" customHeight="1" x14ac:dyDescent="0.2">
      <c r="A50" s="4"/>
      <c r="B50" s="61"/>
      <c r="C50" s="252"/>
      <c r="D50" s="130"/>
      <c r="E50" s="140"/>
      <c r="F50" s="222"/>
      <c r="G50" s="55"/>
      <c r="H50" s="56"/>
      <c r="I50" s="113"/>
      <c r="J50" s="102"/>
      <c r="K50" s="7"/>
      <c r="L50" s="1"/>
      <c r="M50" s="1"/>
      <c r="N50" s="1"/>
      <c r="O50" s="1"/>
      <c r="P50" s="1"/>
      <c r="Q50" s="1"/>
      <c r="R50" s="1"/>
      <c r="S50" s="1"/>
      <c r="T50" s="1"/>
      <c r="U50" s="1"/>
      <c r="V50" s="1"/>
      <c r="W50" s="1"/>
      <c r="X50" s="1"/>
      <c r="Y50" s="1"/>
      <c r="Z50" s="1"/>
    </row>
    <row r="51" spans="1:26" ht="22" customHeight="1" x14ac:dyDescent="0.2">
      <c r="A51" s="4"/>
      <c r="B51" s="61"/>
      <c r="C51" s="276"/>
      <c r="D51" s="141"/>
      <c r="E51" s="127"/>
      <c r="F51" s="52"/>
      <c r="G51" s="213"/>
      <c r="H51" s="114"/>
      <c r="I51" s="112"/>
      <c r="J51" s="102"/>
      <c r="K51" s="7"/>
      <c r="L51" s="1"/>
      <c r="M51" s="1"/>
      <c r="N51" s="1"/>
      <c r="O51" s="1"/>
      <c r="P51" s="1"/>
      <c r="Q51" s="1"/>
      <c r="R51" s="1"/>
      <c r="S51" s="1"/>
      <c r="T51" s="1"/>
      <c r="U51" s="1"/>
      <c r="V51" s="1"/>
      <c r="W51" s="1"/>
      <c r="X51" s="1"/>
      <c r="Y51" s="1"/>
      <c r="Z51" s="1"/>
    </row>
    <row r="52" spans="1:26" ht="14.25" customHeight="1" x14ac:dyDescent="0.2">
      <c r="A52" s="4"/>
      <c r="B52" s="61"/>
      <c r="C52" s="61"/>
      <c r="D52" s="38"/>
      <c r="E52" s="60"/>
      <c r="F52" s="210"/>
      <c r="G52" s="223"/>
      <c r="H52" s="60"/>
      <c r="I52" s="60"/>
      <c r="J52" s="62"/>
      <c r="K52" s="7"/>
      <c r="L52" s="1"/>
      <c r="M52" s="1"/>
      <c r="N52" s="1"/>
      <c r="O52" s="1"/>
      <c r="P52" s="1"/>
      <c r="Q52" s="1"/>
      <c r="R52" s="1"/>
      <c r="S52" s="1"/>
      <c r="T52" s="1"/>
      <c r="U52" s="1"/>
      <c r="V52" s="1"/>
      <c r="W52" s="1"/>
      <c r="X52" s="1"/>
      <c r="Y52" s="1"/>
      <c r="Z52" s="1"/>
    </row>
    <row r="53" spans="1:26" ht="14.25" customHeight="1" x14ac:dyDescent="0.2">
      <c r="A53" s="4"/>
      <c r="B53" s="61"/>
      <c r="C53" s="342" t="s">
        <v>41</v>
      </c>
      <c r="D53" s="330"/>
      <c r="E53" s="330"/>
      <c r="F53" s="330"/>
      <c r="G53" s="330"/>
      <c r="H53" s="330"/>
      <c r="I53" s="343"/>
      <c r="J53" s="62"/>
      <c r="K53" s="7"/>
      <c r="L53" s="1"/>
      <c r="M53" s="1"/>
      <c r="N53" s="1"/>
      <c r="O53" s="1"/>
      <c r="P53" s="1"/>
      <c r="Q53" s="1"/>
      <c r="R53" s="1"/>
      <c r="S53" s="1"/>
      <c r="T53" s="1"/>
      <c r="U53" s="1"/>
      <c r="V53" s="1"/>
      <c r="W53" s="1"/>
      <c r="X53" s="1"/>
      <c r="Y53" s="1"/>
      <c r="Z53" s="1"/>
    </row>
    <row r="54" spans="1:26" ht="14.25" customHeight="1" x14ac:dyDescent="0.2">
      <c r="A54" s="4"/>
      <c r="B54" s="61"/>
      <c r="C54" s="343"/>
      <c r="D54" s="333"/>
      <c r="E54" s="333"/>
      <c r="F54" s="333"/>
      <c r="G54" s="333"/>
      <c r="H54" s="333"/>
      <c r="I54" s="343"/>
      <c r="J54" s="62"/>
      <c r="K54" s="7"/>
      <c r="L54" s="1"/>
      <c r="M54" s="1"/>
      <c r="N54" s="1"/>
      <c r="O54" s="1"/>
      <c r="P54" s="1"/>
      <c r="Q54" s="1"/>
      <c r="R54" s="1"/>
      <c r="S54" s="1"/>
      <c r="T54" s="1"/>
      <c r="U54" s="1"/>
      <c r="V54" s="1"/>
      <c r="W54" s="1"/>
      <c r="X54" s="1"/>
      <c r="Y54" s="1"/>
      <c r="Z54" s="1"/>
    </row>
    <row r="55" spans="1:26" ht="14.25" customHeight="1" x14ac:dyDescent="0.2">
      <c r="A55" s="4"/>
      <c r="B55" s="61"/>
      <c r="C55" s="343"/>
      <c r="D55" s="336"/>
      <c r="E55" s="336"/>
      <c r="F55" s="336"/>
      <c r="G55" s="336"/>
      <c r="H55" s="336"/>
      <c r="I55" s="343"/>
      <c r="J55" s="62"/>
      <c r="K55" s="7"/>
      <c r="L55" s="1"/>
      <c r="M55" s="1"/>
      <c r="N55" s="1"/>
      <c r="O55" s="1"/>
      <c r="P55" s="1"/>
      <c r="Q55" s="1"/>
      <c r="R55" s="1"/>
      <c r="S55" s="1"/>
      <c r="T55" s="1"/>
      <c r="U55" s="1"/>
      <c r="V55" s="1"/>
      <c r="W55" s="1"/>
      <c r="X55" s="1"/>
      <c r="Y55" s="1"/>
      <c r="Z55" s="1"/>
    </row>
    <row r="56" spans="1:26" ht="37" customHeight="1" x14ac:dyDescent="0.2">
      <c r="A56" s="4"/>
      <c r="B56" s="61"/>
      <c r="C56" s="341"/>
      <c r="D56" s="341"/>
      <c r="E56" s="341"/>
      <c r="F56" s="341"/>
      <c r="G56" s="341"/>
      <c r="H56" s="341"/>
      <c r="I56" s="341"/>
      <c r="J56" s="62"/>
      <c r="K56" s="7"/>
      <c r="L56" s="1"/>
      <c r="M56" s="1"/>
      <c r="N56" s="1"/>
      <c r="O56" s="1"/>
      <c r="P56" s="1"/>
      <c r="Q56" s="1"/>
      <c r="R56" s="1"/>
      <c r="S56" s="1"/>
      <c r="T56" s="1"/>
      <c r="U56" s="1"/>
      <c r="V56" s="1"/>
      <c r="W56" s="1"/>
      <c r="X56" s="1"/>
      <c r="Y56" s="1"/>
      <c r="Z56" s="1"/>
    </row>
    <row r="57" spans="1:26" ht="14.25" customHeight="1" x14ac:dyDescent="0.2">
      <c r="A57" s="4"/>
      <c r="B57" s="61"/>
      <c r="C57" s="341"/>
      <c r="D57" s="341"/>
      <c r="E57" s="341"/>
      <c r="F57" s="341"/>
      <c r="G57" s="341"/>
      <c r="H57" s="341"/>
      <c r="I57" s="341"/>
      <c r="J57" s="62"/>
      <c r="K57" s="7"/>
      <c r="L57" s="1"/>
      <c r="M57" s="1"/>
      <c r="N57" s="1"/>
      <c r="O57" s="1"/>
      <c r="P57" s="1"/>
      <c r="Q57" s="1"/>
      <c r="R57" s="1"/>
      <c r="S57" s="1"/>
      <c r="T57" s="1"/>
      <c r="U57" s="1"/>
      <c r="V57" s="1"/>
      <c r="W57" s="1"/>
      <c r="X57" s="1"/>
      <c r="Y57" s="1"/>
      <c r="Z57" s="1"/>
    </row>
    <row r="58" spans="1:26" ht="14.25" customHeight="1" x14ac:dyDescent="0.2">
      <c r="A58" s="4"/>
      <c r="B58" s="61"/>
      <c r="C58" s="61"/>
      <c r="D58" s="61"/>
      <c r="E58" s="61"/>
      <c r="F58" s="209"/>
      <c r="G58" s="209"/>
      <c r="H58" s="61"/>
      <c r="I58" s="61"/>
      <c r="J58" s="62"/>
      <c r="K58" s="7"/>
      <c r="L58" s="1"/>
      <c r="M58" s="1"/>
      <c r="N58" s="1"/>
      <c r="O58" s="1"/>
      <c r="P58" s="1"/>
      <c r="Q58" s="1"/>
      <c r="R58" s="1"/>
      <c r="S58" s="1"/>
      <c r="T58" s="1"/>
      <c r="U58" s="1"/>
      <c r="V58" s="1"/>
      <c r="W58" s="1"/>
      <c r="X58" s="1"/>
      <c r="Y58" s="1"/>
      <c r="Z58" s="1"/>
    </row>
    <row r="59" spans="1:26" ht="14.25" customHeight="1" x14ac:dyDescent="0.2">
      <c r="A59" s="4"/>
      <c r="B59" s="61"/>
      <c r="C59" s="61"/>
      <c r="D59" s="61"/>
      <c r="E59" s="61"/>
      <c r="F59" s="209"/>
      <c r="G59" s="209"/>
      <c r="H59" s="61"/>
      <c r="I59" s="61"/>
      <c r="J59" s="62"/>
      <c r="K59" s="7"/>
      <c r="L59" s="1"/>
      <c r="M59" s="1"/>
      <c r="N59" s="1"/>
      <c r="O59" s="1"/>
      <c r="P59" s="1"/>
      <c r="Q59" s="1"/>
      <c r="R59" s="1"/>
      <c r="S59" s="1"/>
      <c r="T59" s="1"/>
      <c r="U59" s="1"/>
      <c r="V59" s="1"/>
      <c r="W59" s="1"/>
      <c r="X59" s="1"/>
      <c r="Y59" s="1"/>
      <c r="Z59" s="1"/>
    </row>
    <row r="60" spans="1:26" ht="14.25" customHeight="1" x14ac:dyDescent="0.2">
      <c r="A60" s="4"/>
      <c r="B60" s="4"/>
      <c r="C60" s="4"/>
      <c r="D60" s="4"/>
      <c r="E60" s="4"/>
      <c r="F60" s="208"/>
      <c r="G60" s="208"/>
      <c r="H60" s="4"/>
      <c r="I60" s="4"/>
      <c r="J60" s="7"/>
      <c r="K60" s="7"/>
      <c r="L60" s="1"/>
      <c r="M60" s="1"/>
      <c r="N60" s="1"/>
      <c r="O60" s="1"/>
      <c r="P60" s="1"/>
      <c r="Q60" s="1"/>
      <c r="R60" s="1"/>
      <c r="S60" s="1"/>
      <c r="T60" s="1"/>
      <c r="U60" s="1"/>
      <c r="V60" s="1"/>
      <c r="W60" s="1"/>
      <c r="X60" s="1"/>
      <c r="Y60" s="1"/>
      <c r="Z60" s="1"/>
    </row>
    <row r="61" spans="1:26" ht="14.25" customHeight="1" x14ac:dyDescent="0.2">
      <c r="A61" s="4"/>
      <c r="B61" s="4"/>
      <c r="C61" s="4"/>
      <c r="D61" s="4"/>
      <c r="E61" s="4"/>
      <c r="F61" s="208"/>
      <c r="G61" s="208"/>
      <c r="H61" s="4"/>
      <c r="I61" s="4"/>
      <c r="J61" s="7"/>
      <c r="K61" s="7"/>
      <c r="L61" s="1"/>
      <c r="M61" s="1"/>
      <c r="N61" s="1"/>
      <c r="O61" s="1"/>
      <c r="P61" s="1"/>
      <c r="Q61" s="1"/>
      <c r="R61" s="1"/>
      <c r="S61" s="1"/>
      <c r="T61" s="1"/>
      <c r="U61" s="1"/>
      <c r="V61" s="1"/>
      <c r="W61" s="1"/>
      <c r="X61" s="1"/>
      <c r="Y61" s="1"/>
      <c r="Z61" s="1"/>
    </row>
    <row r="62" spans="1:26" ht="14.25" customHeight="1" x14ac:dyDescent="0.2">
      <c r="A62" s="4"/>
      <c r="B62" s="4"/>
      <c r="C62" s="4"/>
      <c r="D62" s="4"/>
      <c r="E62" s="4"/>
      <c r="F62" s="208"/>
      <c r="G62" s="208"/>
      <c r="H62" s="4"/>
      <c r="I62" s="4"/>
      <c r="J62" s="7"/>
      <c r="K62" s="7"/>
      <c r="L62" s="1"/>
      <c r="M62" s="1"/>
      <c r="N62" s="1"/>
      <c r="O62" s="1"/>
      <c r="P62" s="1"/>
      <c r="Q62" s="1"/>
      <c r="R62" s="1"/>
      <c r="S62" s="1"/>
      <c r="T62" s="1"/>
      <c r="U62" s="1"/>
      <c r="V62" s="1"/>
      <c r="W62" s="1"/>
      <c r="X62" s="1"/>
      <c r="Y62" s="1"/>
      <c r="Z62" s="1"/>
    </row>
    <row r="63" spans="1:26" ht="14.25" customHeight="1" x14ac:dyDescent="0.2">
      <c r="A63" s="4"/>
      <c r="B63" s="4"/>
      <c r="C63" s="4"/>
      <c r="D63" s="4"/>
      <c r="E63" s="4"/>
      <c r="F63" s="208"/>
      <c r="G63" s="208"/>
      <c r="H63" s="4"/>
      <c r="I63" s="4"/>
      <c r="J63" s="7"/>
      <c r="K63" s="7"/>
      <c r="L63" s="1"/>
      <c r="M63" s="1"/>
      <c r="N63" s="1"/>
      <c r="O63" s="1"/>
      <c r="P63" s="1"/>
      <c r="Q63" s="1"/>
      <c r="R63" s="1"/>
      <c r="S63" s="1"/>
      <c r="T63" s="1"/>
      <c r="U63" s="1"/>
      <c r="V63" s="1"/>
      <c r="W63" s="1"/>
      <c r="X63" s="1"/>
      <c r="Y63" s="1"/>
      <c r="Z63" s="1"/>
    </row>
    <row r="64" spans="1:26" ht="14.25" customHeight="1" x14ac:dyDescent="0.2">
      <c r="A64" s="1"/>
      <c r="B64" s="1"/>
      <c r="C64" s="1"/>
      <c r="D64" s="1"/>
      <c r="E64" s="1"/>
      <c r="F64" s="224"/>
      <c r="G64" s="224"/>
      <c r="H64" s="1"/>
      <c r="I64" s="4"/>
      <c r="J64" s="7"/>
      <c r="K64" s="7"/>
      <c r="L64" s="1"/>
      <c r="M64" s="1"/>
      <c r="N64" s="1"/>
      <c r="O64" s="1"/>
      <c r="P64" s="1"/>
      <c r="Q64" s="1"/>
      <c r="R64" s="1"/>
      <c r="S64" s="1"/>
      <c r="T64" s="1"/>
      <c r="U64" s="1"/>
      <c r="V64" s="1"/>
      <c r="W64" s="1"/>
      <c r="X64" s="1"/>
      <c r="Y64" s="1"/>
      <c r="Z64" s="1"/>
    </row>
    <row r="65" spans="1:26" ht="14.25" customHeight="1" x14ac:dyDescent="0.2">
      <c r="A65" s="1"/>
      <c r="B65" s="1"/>
      <c r="C65" s="1"/>
      <c r="D65" s="1"/>
      <c r="E65" s="1"/>
      <c r="F65" s="224"/>
      <c r="G65" s="224"/>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224"/>
      <c r="G66" s="224"/>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224"/>
      <c r="G67" s="224"/>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224"/>
      <c r="G68" s="224"/>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224"/>
      <c r="G69" s="224"/>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224"/>
      <c r="G70" s="224"/>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224"/>
      <c r="G71" s="224"/>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224"/>
      <c r="G72" s="224"/>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224"/>
      <c r="G73" s="224"/>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224"/>
      <c r="G74" s="224"/>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224"/>
      <c r="G75" s="224"/>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224"/>
      <c r="G76" s="224"/>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224"/>
      <c r="G77" s="224"/>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224"/>
      <c r="G78" s="224"/>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224"/>
      <c r="G79" s="224"/>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224"/>
      <c r="G80" s="224"/>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224"/>
      <c r="G81" s="224"/>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224"/>
      <c r="G82" s="224"/>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224"/>
      <c r="G83" s="224"/>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224"/>
      <c r="G84" s="224"/>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224"/>
      <c r="G85" s="224"/>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224"/>
      <c r="G86" s="224"/>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224"/>
      <c r="G87" s="224"/>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224"/>
      <c r="G88" s="224"/>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224"/>
      <c r="G89" s="224"/>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224"/>
      <c r="G90" s="224"/>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224"/>
      <c r="G91" s="224"/>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224"/>
      <c r="G92" s="224"/>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224"/>
      <c r="G93" s="224"/>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224"/>
      <c r="G94" s="224"/>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224"/>
      <c r="G95" s="224"/>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224"/>
      <c r="G96" s="224"/>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224"/>
      <c r="G97" s="224"/>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224"/>
      <c r="G98" s="224"/>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224"/>
      <c r="G99" s="224"/>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224"/>
      <c r="G100" s="224"/>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224"/>
      <c r="G101" s="224"/>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224"/>
      <c r="G102" s="224"/>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224"/>
      <c r="G103" s="224"/>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224"/>
      <c r="G104" s="224"/>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224"/>
      <c r="G105" s="224"/>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224"/>
      <c r="G106" s="224"/>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224"/>
      <c r="G107" s="224"/>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224"/>
      <c r="G108" s="224"/>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224"/>
      <c r="G109" s="224"/>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224"/>
      <c r="G110" s="224"/>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224"/>
      <c r="G111" s="224"/>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224"/>
      <c r="G112" s="224"/>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224"/>
      <c r="G113" s="224"/>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224"/>
      <c r="G114" s="224"/>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224"/>
      <c r="G115" s="224"/>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224"/>
      <c r="G116" s="224"/>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224"/>
      <c r="G117" s="224"/>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224"/>
      <c r="G118" s="224"/>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224"/>
      <c r="G119" s="224"/>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224"/>
      <c r="G120" s="224"/>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224"/>
      <c r="G121" s="224"/>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224"/>
      <c r="G122" s="224"/>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224"/>
      <c r="G123" s="224"/>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224"/>
      <c r="G124" s="224"/>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224"/>
      <c r="G125" s="224"/>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224"/>
      <c r="G126" s="224"/>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224"/>
      <c r="G127" s="224"/>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224"/>
      <c r="G128" s="224"/>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224"/>
      <c r="G129" s="224"/>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224"/>
      <c r="G130" s="224"/>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224"/>
      <c r="G131" s="224"/>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224"/>
      <c r="G132" s="224"/>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224"/>
      <c r="G133" s="224"/>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224"/>
      <c r="G134" s="224"/>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224"/>
      <c r="G135" s="224"/>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224"/>
      <c r="G136" s="224"/>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224"/>
      <c r="G137" s="224"/>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224"/>
      <c r="G138" s="224"/>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224"/>
      <c r="G139" s="224"/>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224"/>
      <c r="G140" s="224"/>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224"/>
      <c r="G141" s="224"/>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224"/>
      <c r="G142" s="224"/>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224"/>
      <c r="G143" s="224"/>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224"/>
      <c r="G144" s="224"/>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224"/>
      <c r="G145" s="224"/>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224"/>
      <c r="G146" s="224"/>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224"/>
      <c r="G147" s="224"/>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224"/>
      <c r="G148" s="224"/>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224"/>
      <c r="G149" s="224"/>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224"/>
      <c r="G150" s="224"/>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224"/>
      <c r="G151" s="224"/>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224"/>
      <c r="G152" s="224"/>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224"/>
      <c r="G153" s="224"/>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224"/>
      <c r="G154" s="224"/>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224"/>
      <c r="G155" s="224"/>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224"/>
      <c r="G156" s="224"/>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224"/>
      <c r="G157" s="224"/>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224"/>
      <c r="G158" s="224"/>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224"/>
      <c r="G159" s="224"/>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224"/>
      <c r="G160" s="224"/>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224"/>
      <c r="G161" s="224"/>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224"/>
      <c r="G162" s="224"/>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224"/>
      <c r="G163" s="224"/>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224"/>
      <c r="G164" s="224"/>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224"/>
      <c r="G165" s="224"/>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224"/>
      <c r="G166" s="224"/>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224"/>
      <c r="G167" s="224"/>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224"/>
      <c r="G168" s="224"/>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224"/>
      <c r="G169" s="224"/>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224"/>
      <c r="G170" s="224"/>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224"/>
      <c r="G171" s="224"/>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224"/>
      <c r="G172" s="224"/>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224"/>
      <c r="G173" s="224"/>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224"/>
      <c r="G174" s="224"/>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224"/>
      <c r="G175" s="224"/>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224"/>
      <c r="G176" s="224"/>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224"/>
      <c r="G177" s="224"/>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224"/>
      <c r="G178" s="224"/>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224"/>
      <c r="G179" s="224"/>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224"/>
      <c r="G180" s="224"/>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224"/>
      <c r="G181" s="224"/>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224"/>
      <c r="G182" s="224"/>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224"/>
      <c r="G183" s="224"/>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224"/>
      <c r="G184" s="224"/>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224"/>
      <c r="G185" s="224"/>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224"/>
      <c r="G186" s="224"/>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224"/>
      <c r="G187" s="224"/>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224"/>
      <c r="G188" s="224"/>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224"/>
      <c r="G189" s="224"/>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224"/>
      <c r="G190" s="224"/>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224"/>
      <c r="G191" s="224"/>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224"/>
      <c r="G192" s="224"/>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224"/>
      <c r="G193" s="224"/>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224"/>
      <c r="G194" s="224"/>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224"/>
      <c r="G195" s="224"/>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224"/>
      <c r="G196" s="224"/>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224"/>
      <c r="G197" s="224"/>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224"/>
      <c r="G198" s="224"/>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224"/>
      <c r="G199" s="224"/>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224"/>
      <c r="G200" s="224"/>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224"/>
      <c r="G201" s="224"/>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224"/>
      <c r="G202" s="224"/>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224"/>
      <c r="G203" s="224"/>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224"/>
      <c r="G204" s="224"/>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224"/>
      <c r="G205" s="224"/>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224"/>
      <c r="G206" s="224"/>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224"/>
      <c r="G207" s="224"/>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224"/>
      <c r="G208" s="224"/>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224"/>
      <c r="G209" s="224"/>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224"/>
      <c r="G210" s="224"/>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224"/>
      <c r="G211" s="224"/>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224"/>
      <c r="G212" s="224"/>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224"/>
      <c r="G213" s="224"/>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224"/>
      <c r="G214" s="224"/>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224"/>
      <c r="G215" s="224"/>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224"/>
      <c r="G216" s="224"/>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224"/>
      <c r="G217" s="224"/>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224"/>
      <c r="G218" s="224"/>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224"/>
      <c r="G219" s="224"/>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224"/>
      <c r="G220" s="224"/>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224"/>
      <c r="G221" s="224"/>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224"/>
      <c r="G222" s="224"/>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224"/>
      <c r="G223" s="224"/>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224"/>
      <c r="G224" s="224"/>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224"/>
      <c r="G225" s="224"/>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224"/>
      <c r="G226" s="224"/>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224"/>
      <c r="G227" s="224"/>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224"/>
      <c r="G228" s="224"/>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224"/>
      <c r="G229" s="224"/>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224"/>
      <c r="G230" s="224"/>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224"/>
      <c r="G231" s="224"/>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224"/>
      <c r="G232" s="224"/>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224"/>
      <c r="G233" s="224"/>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224"/>
      <c r="G234" s="224"/>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224"/>
      <c r="G235" s="224"/>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224"/>
      <c r="G236" s="224"/>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224"/>
      <c r="G237" s="224"/>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224"/>
      <c r="G238" s="224"/>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224"/>
      <c r="G239" s="224"/>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224"/>
      <c r="G240" s="224"/>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224"/>
      <c r="G241" s="224"/>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224"/>
      <c r="G242" s="224"/>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224"/>
      <c r="G243" s="224"/>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224"/>
      <c r="G244" s="224"/>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224"/>
      <c r="G245" s="224"/>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224"/>
      <c r="G246" s="224"/>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224"/>
      <c r="G247" s="224"/>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224"/>
      <c r="G248" s="224"/>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224"/>
      <c r="G249" s="224"/>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224"/>
      <c r="G250" s="224"/>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224"/>
      <c r="G251" s="224"/>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224"/>
      <c r="G252" s="224"/>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224"/>
      <c r="G253" s="224"/>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224"/>
      <c r="G254" s="224"/>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224"/>
      <c r="G255" s="224"/>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224"/>
      <c r="G256" s="224"/>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224"/>
      <c r="G257" s="224"/>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224"/>
      <c r="G258" s="224"/>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224"/>
      <c r="G259" s="224"/>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224"/>
      <c r="G260" s="224"/>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224"/>
      <c r="G261" s="224"/>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224"/>
      <c r="G262" s="224"/>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224"/>
      <c r="G263" s="224"/>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224"/>
      <c r="G264" s="224"/>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224"/>
      <c r="G265" s="224"/>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224"/>
      <c r="G266" s="224"/>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224"/>
      <c r="G267" s="224"/>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224"/>
      <c r="G268" s="224"/>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224"/>
      <c r="G269" s="224"/>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224"/>
      <c r="G270" s="224"/>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224"/>
      <c r="G271" s="224"/>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224"/>
      <c r="G272" s="224"/>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224"/>
      <c r="G273" s="224"/>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224"/>
      <c r="G274" s="224"/>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224"/>
      <c r="G275" s="224"/>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224"/>
      <c r="G276" s="224"/>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224"/>
      <c r="G277" s="224"/>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224"/>
      <c r="G278" s="224"/>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224"/>
      <c r="G279" s="224"/>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224"/>
      <c r="G280" s="224"/>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224"/>
      <c r="G281" s="224"/>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224"/>
      <c r="G282" s="224"/>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224"/>
      <c r="G283" s="224"/>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224"/>
      <c r="G284" s="224"/>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224"/>
      <c r="G285" s="224"/>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224"/>
      <c r="G286" s="224"/>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224"/>
      <c r="G287" s="224"/>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224"/>
      <c r="G288" s="224"/>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224"/>
      <c r="G289" s="224"/>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224"/>
      <c r="G290" s="224"/>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224"/>
      <c r="G291" s="224"/>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224"/>
      <c r="G292" s="224"/>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224"/>
      <c r="G293" s="224"/>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224"/>
      <c r="G294" s="224"/>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224"/>
      <c r="G295" s="224"/>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224"/>
      <c r="G296" s="224"/>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224"/>
      <c r="G297" s="224"/>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224"/>
      <c r="G298" s="224"/>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224"/>
      <c r="G299" s="224"/>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224"/>
      <c r="G300" s="224"/>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224"/>
      <c r="G301" s="224"/>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224"/>
      <c r="G302" s="224"/>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224"/>
      <c r="G303" s="224"/>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224"/>
      <c r="G304" s="224"/>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224"/>
      <c r="G305" s="224"/>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224"/>
      <c r="G306" s="224"/>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224"/>
      <c r="G307" s="224"/>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224"/>
      <c r="G308" s="224"/>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224"/>
      <c r="G309" s="224"/>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224"/>
      <c r="G310" s="224"/>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224"/>
      <c r="G311" s="224"/>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224"/>
      <c r="G312" s="224"/>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224"/>
      <c r="G313" s="224"/>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224"/>
      <c r="G314" s="224"/>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224"/>
      <c r="G315" s="224"/>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224"/>
      <c r="G316" s="224"/>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224"/>
      <c r="G317" s="224"/>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224"/>
      <c r="G318" s="224"/>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224"/>
      <c r="G319" s="224"/>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224"/>
      <c r="G320" s="224"/>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224"/>
      <c r="G321" s="224"/>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224"/>
      <c r="G322" s="224"/>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224"/>
      <c r="G323" s="224"/>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224"/>
      <c r="G324" s="224"/>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224"/>
      <c r="G325" s="224"/>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224"/>
      <c r="G326" s="224"/>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224"/>
      <c r="G327" s="224"/>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224"/>
      <c r="G328" s="224"/>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224"/>
      <c r="G329" s="224"/>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224"/>
      <c r="G330" s="224"/>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224"/>
      <c r="G331" s="224"/>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224"/>
      <c r="G332" s="224"/>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224"/>
      <c r="G333" s="224"/>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224"/>
      <c r="G334" s="224"/>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224"/>
      <c r="G335" s="224"/>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224"/>
      <c r="G336" s="224"/>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224"/>
      <c r="G337" s="224"/>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224"/>
      <c r="G338" s="224"/>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224"/>
      <c r="G339" s="224"/>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224"/>
      <c r="G340" s="224"/>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224"/>
      <c r="G341" s="224"/>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224"/>
      <c r="G342" s="224"/>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224"/>
      <c r="G343" s="224"/>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224"/>
      <c r="G344" s="224"/>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224"/>
      <c r="G345" s="224"/>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224"/>
      <c r="G346" s="224"/>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224"/>
      <c r="G347" s="224"/>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224"/>
      <c r="G348" s="224"/>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224"/>
      <c r="G349" s="224"/>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224"/>
      <c r="G350" s="224"/>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224"/>
      <c r="G351" s="224"/>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224"/>
      <c r="G352" s="224"/>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224"/>
      <c r="G353" s="224"/>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224"/>
      <c r="G354" s="224"/>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224"/>
      <c r="G355" s="224"/>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224"/>
      <c r="G356" s="224"/>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224"/>
      <c r="G357" s="224"/>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224"/>
      <c r="G358" s="224"/>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224"/>
      <c r="G359" s="224"/>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224"/>
      <c r="G360" s="224"/>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224"/>
      <c r="G361" s="224"/>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224"/>
      <c r="G362" s="224"/>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224"/>
      <c r="G363" s="224"/>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224"/>
      <c r="G364" s="224"/>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224"/>
      <c r="G365" s="224"/>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224"/>
      <c r="G366" s="224"/>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224"/>
      <c r="G367" s="224"/>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224"/>
      <c r="G368" s="224"/>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224"/>
      <c r="G369" s="224"/>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224"/>
      <c r="G370" s="224"/>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224"/>
      <c r="G371" s="224"/>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224"/>
      <c r="G372" s="224"/>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224"/>
      <c r="G373" s="224"/>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224"/>
      <c r="G374" s="224"/>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224"/>
      <c r="G375" s="224"/>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224"/>
      <c r="G376" s="224"/>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224"/>
      <c r="G377" s="224"/>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224"/>
      <c r="G378" s="224"/>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224"/>
      <c r="G379" s="224"/>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224"/>
      <c r="G380" s="224"/>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224"/>
      <c r="G381" s="224"/>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224"/>
      <c r="G382" s="224"/>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224"/>
      <c r="G383" s="224"/>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224"/>
      <c r="G384" s="224"/>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224"/>
      <c r="G385" s="224"/>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224"/>
      <c r="G386" s="224"/>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224"/>
      <c r="G387" s="224"/>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224"/>
      <c r="G388" s="224"/>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224"/>
      <c r="G389" s="224"/>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224"/>
      <c r="G390" s="224"/>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224"/>
      <c r="G391" s="224"/>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224"/>
      <c r="G392" s="224"/>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224"/>
      <c r="G393" s="224"/>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224"/>
      <c r="G394" s="224"/>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224"/>
      <c r="G395" s="224"/>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224"/>
      <c r="G396" s="224"/>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224"/>
      <c r="G397" s="224"/>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224"/>
      <c r="G398" s="224"/>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224"/>
      <c r="G399" s="224"/>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224"/>
      <c r="G400" s="224"/>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224"/>
      <c r="G401" s="224"/>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224"/>
      <c r="G402" s="224"/>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224"/>
      <c r="G403" s="224"/>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224"/>
      <c r="G404" s="224"/>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224"/>
      <c r="G405" s="224"/>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224"/>
      <c r="G406" s="224"/>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224"/>
      <c r="G407" s="224"/>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224"/>
      <c r="G408" s="224"/>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224"/>
      <c r="G409" s="224"/>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224"/>
      <c r="G410" s="224"/>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224"/>
      <c r="G411" s="224"/>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224"/>
      <c r="G412" s="224"/>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224"/>
      <c r="G413" s="224"/>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224"/>
      <c r="G414" s="224"/>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224"/>
      <c r="G415" s="224"/>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224"/>
      <c r="G416" s="224"/>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224"/>
      <c r="G417" s="224"/>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224"/>
      <c r="G418" s="224"/>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224"/>
      <c r="G419" s="224"/>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224"/>
      <c r="G420" s="224"/>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224"/>
      <c r="G421" s="224"/>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224"/>
      <c r="G422" s="224"/>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224"/>
      <c r="G423" s="224"/>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224"/>
      <c r="G424" s="224"/>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224"/>
      <c r="G425" s="224"/>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224"/>
      <c r="G426" s="224"/>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224"/>
      <c r="G427" s="224"/>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224"/>
      <c r="G428" s="224"/>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224"/>
      <c r="G429" s="224"/>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224"/>
      <c r="G430" s="224"/>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224"/>
      <c r="G431" s="224"/>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224"/>
      <c r="G432" s="224"/>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224"/>
      <c r="G433" s="224"/>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224"/>
      <c r="G434" s="224"/>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224"/>
      <c r="G435" s="224"/>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224"/>
      <c r="G436" s="224"/>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224"/>
      <c r="G437" s="224"/>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224"/>
      <c r="G438" s="224"/>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224"/>
      <c r="G439" s="224"/>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224"/>
      <c r="G440" s="224"/>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224"/>
      <c r="G441" s="224"/>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224"/>
      <c r="G442" s="224"/>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224"/>
      <c r="G443" s="224"/>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224"/>
      <c r="G444" s="224"/>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224"/>
      <c r="G445" s="224"/>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224"/>
      <c r="G446" s="224"/>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224"/>
      <c r="G447" s="224"/>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224"/>
      <c r="G448" s="224"/>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224"/>
      <c r="G449" s="224"/>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224"/>
      <c r="G450" s="224"/>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224"/>
      <c r="G451" s="224"/>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224"/>
      <c r="G452" s="224"/>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224"/>
      <c r="G453" s="224"/>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224"/>
      <c r="G454" s="224"/>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224"/>
      <c r="G455" s="224"/>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224"/>
      <c r="G456" s="224"/>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224"/>
      <c r="G457" s="224"/>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224"/>
      <c r="G458" s="224"/>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224"/>
      <c r="G459" s="224"/>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224"/>
      <c r="G460" s="224"/>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224"/>
      <c r="G461" s="224"/>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224"/>
      <c r="G462" s="224"/>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224"/>
      <c r="G463" s="224"/>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224"/>
      <c r="G464" s="224"/>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224"/>
      <c r="G465" s="224"/>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224"/>
      <c r="G466" s="224"/>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224"/>
      <c r="G467" s="224"/>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224"/>
      <c r="G468" s="224"/>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224"/>
      <c r="G469" s="224"/>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224"/>
      <c r="G470" s="224"/>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224"/>
      <c r="G471" s="224"/>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224"/>
      <c r="G472" s="224"/>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224"/>
      <c r="G473" s="224"/>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224"/>
      <c r="G474" s="224"/>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224"/>
      <c r="G475" s="224"/>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224"/>
      <c r="G476" s="224"/>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224"/>
      <c r="G477" s="224"/>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224"/>
      <c r="G478" s="224"/>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224"/>
      <c r="G479" s="224"/>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224"/>
      <c r="G480" s="224"/>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224"/>
      <c r="G481" s="224"/>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224"/>
      <c r="G482" s="224"/>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224"/>
      <c r="G483" s="224"/>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224"/>
      <c r="G484" s="224"/>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224"/>
      <c r="G485" s="224"/>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224"/>
      <c r="G486" s="224"/>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224"/>
      <c r="G487" s="224"/>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224"/>
      <c r="G488" s="224"/>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224"/>
      <c r="G489" s="224"/>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224"/>
      <c r="G490" s="224"/>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224"/>
      <c r="G491" s="224"/>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224"/>
      <c r="G492" s="224"/>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224"/>
      <c r="G493" s="224"/>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224"/>
      <c r="G494" s="224"/>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224"/>
      <c r="G495" s="224"/>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224"/>
      <c r="G496" s="224"/>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224"/>
      <c r="G497" s="224"/>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224"/>
      <c r="G498" s="224"/>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224"/>
      <c r="G499" s="224"/>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224"/>
      <c r="G500" s="224"/>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224"/>
      <c r="G501" s="224"/>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224"/>
      <c r="G502" s="224"/>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224"/>
      <c r="G503" s="224"/>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224"/>
      <c r="G504" s="224"/>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224"/>
      <c r="G505" s="224"/>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224"/>
      <c r="G506" s="224"/>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224"/>
      <c r="G507" s="224"/>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224"/>
      <c r="G508" s="224"/>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224"/>
      <c r="G509" s="224"/>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224"/>
      <c r="G510" s="224"/>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224"/>
      <c r="G511" s="224"/>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224"/>
      <c r="G512" s="224"/>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224"/>
      <c r="G513" s="224"/>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224"/>
      <c r="G514" s="224"/>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224"/>
      <c r="G515" s="224"/>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224"/>
      <c r="G516" s="224"/>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224"/>
      <c r="G517" s="224"/>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224"/>
      <c r="G518" s="224"/>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224"/>
      <c r="G519" s="224"/>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224"/>
      <c r="G520" s="224"/>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224"/>
      <c r="G521" s="224"/>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224"/>
      <c r="G522" s="224"/>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224"/>
      <c r="G523" s="224"/>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224"/>
      <c r="G524" s="224"/>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224"/>
      <c r="G525" s="224"/>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224"/>
      <c r="G526" s="224"/>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224"/>
      <c r="G527" s="224"/>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224"/>
      <c r="G528" s="224"/>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224"/>
      <c r="G529" s="224"/>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224"/>
      <c r="G530" s="224"/>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224"/>
      <c r="G531" s="224"/>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224"/>
      <c r="G532" s="224"/>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224"/>
      <c r="G533" s="224"/>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224"/>
      <c r="G534" s="224"/>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224"/>
      <c r="G535" s="224"/>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224"/>
      <c r="G536" s="224"/>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224"/>
      <c r="G537" s="224"/>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224"/>
      <c r="G538" s="224"/>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224"/>
      <c r="G539" s="224"/>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224"/>
      <c r="G540" s="224"/>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224"/>
      <c r="G541" s="224"/>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224"/>
      <c r="G542" s="224"/>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224"/>
      <c r="G543" s="224"/>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224"/>
      <c r="G544" s="224"/>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224"/>
      <c r="G545" s="224"/>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224"/>
      <c r="G546" s="224"/>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224"/>
      <c r="G547" s="224"/>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224"/>
      <c r="G548" s="224"/>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224"/>
      <c r="G549" s="224"/>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224"/>
      <c r="G550" s="224"/>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224"/>
      <c r="G551" s="224"/>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224"/>
      <c r="G552" s="224"/>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224"/>
      <c r="G553" s="224"/>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224"/>
      <c r="G554" s="224"/>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224"/>
      <c r="G555" s="224"/>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224"/>
      <c r="G556" s="224"/>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224"/>
      <c r="G557" s="224"/>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224"/>
      <c r="G558" s="224"/>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224"/>
      <c r="G559" s="224"/>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224"/>
      <c r="G560" s="224"/>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224"/>
      <c r="G561" s="224"/>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224"/>
      <c r="G562" s="224"/>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224"/>
      <c r="G563" s="224"/>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224"/>
      <c r="G564" s="224"/>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224"/>
      <c r="G565" s="224"/>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224"/>
      <c r="G566" s="224"/>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224"/>
      <c r="G567" s="224"/>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224"/>
      <c r="G568" s="224"/>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224"/>
      <c r="G569" s="224"/>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224"/>
      <c r="G570" s="224"/>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224"/>
      <c r="G571" s="224"/>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224"/>
      <c r="G572" s="224"/>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224"/>
      <c r="G573" s="224"/>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224"/>
      <c r="G574" s="224"/>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224"/>
      <c r="G575" s="224"/>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224"/>
      <c r="G576" s="224"/>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224"/>
      <c r="G577" s="224"/>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224"/>
      <c r="G578" s="224"/>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224"/>
      <c r="G579" s="224"/>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224"/>
      <c r="G580" s="224"/>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224"/>
      <c r="G581" s="224"/>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224"/>
      <c r="G582" s="224"/>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224"/>
      <c r="G583" s="224"/>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224"/>
      <c r="G584" s="224"/>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224"/>
      <c r="G585" s="224"/>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224"/>
      <c r="G586" s="224"/>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224"/>
      <c r="G587" s="224"/>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224"/>
      <c r="G588" s="224"/>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224"/>
      <c r="G589" s="224"/>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224"/>
      <c r="G590" s="224"/>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224"/>
      <c r="G591" s="224"/>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224"/>
      <c r="G592" s="224"/>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224"/>
      <c r="G593" s="224"/>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224"/>
      <c r="G594" s="224"/>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224"/>
      <c r="G595" s="224"/>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224"/>
      <c r="G596" s="224"/>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224"/>
      <c r="G597" s="224"/>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224"/>
      <c r="G598" s="224"/>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224"/>
      <c r="G599" s="224"/>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224"/>
      <c r="G600" s="224"/>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224"/>
      <c r="G601" s="224"/>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224"/>
      <c r="G602" s="224"/>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224"/>
      <c r="G603" s="224"/>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224"/>
      <c r="G604" s="224"/>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224"/>
      <c r="G605" s="224"/>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224"/>
      <c r="G606" s="224"/>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224"/>
      <c r="G607" s="224"/>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224"/>
      <c r="G608" s="224"/>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224"/>
      <c r="G609" s="224"/>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224"/>
      <c r="G610" s="224"/>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224"/>
      <c r="G611" s="224"/>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224"/>
      <c r="G612" s="224"/>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224"/>
      <c r="G613" s="224"/>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224"/>
      <c r="G614" s="224"/>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224"/>
      <c r="G615" s="224"/>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224"/>
      <c r="G616" s="224"/>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224"/>
      <c r="G617" s="224"/>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224"/>
      <c r="G618" s="224"/>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224"/>
      <c r="G619" s="224"/>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224"/>
      <c r="G620" s="224"/>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224"/>
      <c r="G621" s="224"/>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224"/>
      <c r="G622" s="224"/>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224"/>
      <c r="G623" s="224"/>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224"/>
      <c r="G624" s="224"/>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224"/>
      <c r="G625" s="224"/>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224"/>
      <c r="G626" s="224"/>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224"/>
      <c r="G627" s="224"/>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224"/>
      <c r="G628" s="224"/>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224"/>
      <c r="G629" s="224"/>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224"/>
      <c r="G630" s="224"/>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224"/>
      <c r="G631" s="224"/>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224"/>
      <c r="G632" s="224"/>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224"/>
      <c r="G633" s="224"/>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224"/>
      <c r="G634" s="224"/>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224"/>
      <c r="G635" s="224"/>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224"/>
      <c r="G636" s="224"/>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224"/>
      <c r="G637" s="224"/>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224"/>
      <c r="G638" s="224"/>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224"/>
      <c r="G639" s="224"/>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224"/>
      <c r="G640" s="224"/>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224"/>
      <c r="G641" s="224"/>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224"/>
      <c r="G642" s="224"/>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224"/>
      <c r="G643" s="224"/>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224"/>
      <c r="G644" s="224"/>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224"/>
      <c r="G645" s="224"/>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224"/>
      <c r="G646" s="224"/>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224"/>
      <c r="G647" s="224"/>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224"/>
      <c r="G648" s="224"/>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224"/>
      <c r="G649" s="224"/>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224"/>
      <c r="G650" s="224"/>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224"/>
      <c r="G651" s="224"/>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224"/>
      <c r="G652" s="224"/>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224"/>
      <c r="G653" s="224"/>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224"/>
      <c r="G654" s="224"/>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224"/>
      <c r="G655" s="224"/>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224"/>
      <c r="G656" s="224"/>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224"/>
      <c r="G657" s="224"/>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224"/>
      <c r="G658" s="224"/>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224"/>
      <c r="G659" s="224"/>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224"/>
      <c r="G660" s="224"/>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224"/>
      <c r="G661" s="224"/>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224"/>
      <c r="G662" s="224"/>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224"/>
      <c r="G663" s="224"/>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224"/>
      <c r="G664" s="224"/>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224"/>
      <c r="G665" s="224"/>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224"/>
      <c r="G666" s="224"/>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224"/>
      <c r="G667" s="224"/>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224"/>
      <c r="G668" s="224"/>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224"/>
      <c r="G669" s="224"/>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224"/>
      <c r="G670" s="224"/>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224"/>
      <c r="G671" s="224"/>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224"/>
      <c r="G672" s="224"/>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224"/>
      <c r="G673" s="224"/>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224"/>
      <c r="G674" s="224"/>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224"/>
      <c r="G675" s="224"/>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224"/>
      <c r="G676" s="224"/>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224"/>
      <c r="G677" s="224"/>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224"/>
      <c r="G678" s="224"/>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224"/>
      <c r="G679" s="224"/>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224"/>
      <c r="G680" s="224"/>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224"/>
      <c r="G681" s="224"/>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224"/>
      <c r="G682" s="224"/>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224"/>
      <c r="G683" s="224"/>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224"/>
      <c r="G684" s="224"/>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224"/>
      <c r="G685" s="224"/>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224"/>
      <c r="G686" s="224"/>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224"/>
      <c r="G687" s="224"/>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224"/>
      <c r="G688" s="224"/>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224"/>
      <c r="G689" s="224"/>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224"/>
      <c r="G690" s="224"/>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224"/>
      <c r="G691" s="224"/>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224"/>
      <c r="G692" s="224"/>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224"/>
      <c r="G693" s="224"/>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224"/>
      <c r="G694" s="224"/>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224"/>
      <c r="G695" s="224"/>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224"/>
      <c r="G696" s="224"/>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224"/>
      <c r="G697" s="224"/>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224"/>
      <c r="G698" s="224"/>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224"/>
      <c r="G699" s="224"/>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224"/>
      <c r="G700" s="224"/>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224"/>
      <c r="G701" s="224"/>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224"/>
      <c r="G702" s="224"/>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224"/>
      <c r="G703" s="224"/>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224"/>
      <c r="G704" s="224"/>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224"/>
      <c r="G705" s="224"/>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224"/>
      <c r="G706" s="224"/>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224"/>
      <c r="G707" s="224"/>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224"/>
      <c r="G708" s="224"/>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224"/>
      <c r="G709" s="224"/>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224"/>
      <c r="G710" s="224"/>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224"/>
      <c r="G711" s="224"/>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224"/>
      <c r="G712" s="224"/>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224"/>
      <c r="G713" s="224"/>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224"/>
      <c r="G714" s="224"/>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224"/>
      <c r="G715" s="224"/>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224"/>
      <c r="G716" s="224"/>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224"/>
      <c r="G717" s="224"/>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224"/>
      <c r="G718" s="224"/>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224"/>
      <c r="G719" s="224"/>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224"/>
      <c r="G720" s="224"/>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224"/>
      <c r="G721" s="224"/>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224"/>
      <c r="G722" s="224"/>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224"/>
      <c r="G723" s="224"/>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224"/>
      <c r="G724" s="224"/>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224"/>
      <c r="G725" s="224"/>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224"/>
      <c r="G726" s="224"/>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224"/>
      <c r="G727" s="224"/>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224"/>
      <c r="G728" s="224"/>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224"/>
      <c r="G729" s="224"/>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224"/>
      <c r="G730" s="224"/>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224"/>
      <c r="G731" s="224"/>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224"/>
      <c r="G732" s="224"/>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224"/>
      <c r="G733" s="224"/>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224"/>
      <c r="G734" s="224"/>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224"/>
      <c r="G735" s="224"/>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224"/>
      <c r="G736" s="224"/>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224"/>
      <c r="G737" s="224"/>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224"/>
      <c r="G738" s="224"/>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224"/>
      <c r="G739" s="224"/>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224"/>
      <c r="G740" s="224"/>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224"/>
      <c r="G741" s="224"/>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224"/>
      <c r="G742" s="224"/>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224"/>
      <c r="G743" s="224"/>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224"/>
      <c r="G744" s="224"/>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224"/>
      <c r="G745" s="224"/>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224"/>
      <c r="G746" s="224"/>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224"/>
      <c r="G747" s="224"/>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224"/>
      <c r="G748" s="224"/>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224"/>
      <c r="G749" s="224"/>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224"/>
      <c r="G750" s="224"/>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224"/>
      <c r="G751" s="224"/>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224"/>
      <c r="G752" s="224"/>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224"/>
      <c r="G753" s="224"/>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224"/>
      <c r="G754" s="224"/>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224"/>
      <c r="G755" s="224"/>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224"/>
      <c r="G756" s="224"/>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224"/>
      <c r="G757" s="224"/>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224"/>
      <c r="G758" s="224"/>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224"/>
      <c r="G759" s="224"/>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224"/>
      <c r="G760" s="224"/>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224"/>
      <c r="G761" s="224"/>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224"/>
      <c r="G762" s="224"/>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224"/>
      <c r="G763" s="224"/>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224"/>
      <c r="G764" s="224"/>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224"/>
      <c r="G765" s="224"/>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224"/>
      <c r="G766" s="224"/>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224"/>
      <c r="G767" s="224"/>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224"/>
      <c r="G768" s="224"/>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224"/>
      <c r="G769" s="224"/>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224"/>
      <c r="G770" s="224"/>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224"/>
      <c r="G771" s="224"/>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224"/>
      <c r="G772" s="224"/>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224"/>
      <c r="G773" s="224"/>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224"/>
      <c r="G774" s="224"/>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224"/>
      <c r="G775" s="224"/>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224"/>
      <c r="G776" s="224"/>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224"/>
      <c r="G777" s="224"/>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224"/>
      <c r="G778" s="224"/>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224"/>
      <c r="G779" s="224"/>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224"/>
      <c r="G780" s="224"/>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224"/>
      <c r="G781" s="224"/>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224"/>
      <c r="G782" s="224"/>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224"/>
      <c r="G783" s="224"/>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224"/>
      <c r="G784" s="224"/>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224"/>
      <c r="G785" s="224"/>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224"/>
      <c r="G786" s="224"/>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224"/>
      <c r="G787" s="224"/>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224"/>
      <c r="G788" s="224"/>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224"/>
      <c r="G789" s="224"/>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224"/>
      <c r="G790" s="224"/>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224"/>
      <c r="G791" s="224"/>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224"/>
      <c r="G792" s="224"/>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224"/>
      <c r="G793" s="224"/>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224"/>
      <c r="G794" s="224"/>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224"/>
      <c r="G795" s="224"/>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224"/>
      <c r="G796" s="224"/>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224"/>
      <c r="G797" s="224"/>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224"/>
      <c r="G798" s="224"/>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224"/>
      <c r="G799" s="224"/>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224"/>
      <c r="G800" s="224"/>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224"/>
      <c r="G801" s="224"/>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224"/>
      <c r="G802" s="224"/>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224"/>
      <c r="G803" s="224"/>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224"/>
      <c r="G804" s="224"/>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224"/>
      <c r="G805" s="224"/>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224"/>
      <c r="G806" s="224"/>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224"/>
      <c r="G807" s="224"/>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224"/>
      <c r="G808" s="224"/>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224"/>
      <c r="G809" s="224"/>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224"/>
      <c r="G810" s="224"/>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224"/>
      <c r="G811" s="224"/>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224"/>
      <c r="G812" s="224"/>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224"/>
      <c r="G813" s="224"/>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224"/>
      <c r="G814" s="224"/>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224"/>
      <c r="G815" s="224"/>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224"/>
      <c r="G816" s="224"/>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224"/>
      <c r="G817" s="224"/>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224"/>
      <c r="G818" s="224"/>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224"/>
      <c r="G819" s="224"/>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224"/>
      <c r="G820" s="224"/>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224"/>
      <c r="G821" s="224"/>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224"/>
      <c r="G822" s="224"/>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224"/>
      <c r="G823" s="224"/>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224"/>
      <c r="G824" s="224"/>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224"/>
      <c r="G825" s="224"/>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224"/>
      <c r="G826" s="224"/>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224"/>
      <c r="G827" s="224"/>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224"/>
      <c r="G828" s="224"/>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224"/>
      <c r="G829" s="224"/>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224"/>
      <c r="G830" s="224"/>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224"/>
      <c r="G831" s="224"/>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224"/>
      <c r="G832" s="224"/>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224"/>
      <c r="G833" s="224"/>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224"/>
      <c r="G834" s="224"/>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224"/>
      <c r="G835" s="224"/>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224"/>
      <c r="G836" s="224"/>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224"/>
      <c r="G837" s="224"/>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224"/>
      <c r="G838" s="224"/>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224"/>
      <c r="G839" s="224"/>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224"/>
      <c r="G840" s="224"/>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224"/>
      <c r="G841" s="224"/>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224"/>
      <c r="G842" s="224"/>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224"/>
      <c r="G843" s="224"/>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224"/>
      <c r="G844" s="224"/>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224"/>
      <c r="G845" s="224"/>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224"/>
      <c r="G846" s="224"/>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224"/>
      <c r="G847" s="224"/>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224"/>
      <c r="G848" s="224"/>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224"/>
      <c r="G849" s="224"/>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224"/>
      <c r="G850" s="224"/>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224"/>
      <c r="G851" s="224"/>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224"/>
      <c r="G852" s="224"/>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224"/>
      <c r="G853" s="224"/>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224"/>
      <c r="G854" s="224"/>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224"/>
      <c r="G855" s="224"/>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224"/>
      <c r="G856" s="224"/>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224"/>
      <c r="G857" s="224"/>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224"/>
      <c r="G858" s="224"/>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224"/>
      <c r="G859" s="224"/>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224"/>
      <c r="G860" s="224"/>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224"/>
      <c r="G861" s="224"/>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224"/>
      <c r="G862" s="224"/>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224"/>
      <c r="G863" s="224"/>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224"/>
      <c r="G864" s="224"/>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224"/>
      <c r="G865" s="224"/>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224"/>
      <c r="G866" s="224"/>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224"/>
      <c r="G867" s="224"/>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224"/>
      <c r="G868" s="224"/>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224"/>
      <c r="G869" s="224"/>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224"/>
      <c r="G870" s="224"/>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224"/>
      <c r="G871" s="224"/>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224"/>
      <c r="G872" s="224"/>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224"/>
      <c r="G873" s="224"/>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224"/>
      <c r="G874" s="224"/>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224"/>
      <c r="G875" s="224"/>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224"/>
      <c r="G876" s="224"/>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224"/>
      <c r="G877" s="224"/>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224"/>
      <c r="G878" s="224"/>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224"/>
      <c r="G879" s="224"/>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224"/>
      <c r="G880" s="224"/>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224"/>
      <c r="G881" s="224"/>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224"/>
      <c r="G882" s="224"/>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224"/>
      <c r="G883" s="224"/>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224"/>
      <c r="G884" s="224"/>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224"/>
      <c r="G885" s="224"/>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224"/>
      <c r="G886" s="224"/>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224"/>
      <c r="G887" s="224"/>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224"/>
      <c r="G888" s="224"/>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224"/>
      <c r="G889" s="224"/>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224"/>
      <c r="G890" s="224"/>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224"/>
      <c r="G891" s="224"/>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224"/>
      <c r="G892" s="224"/>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224"/>
      <c r="G893" s="224"/>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224"/>
      <c r="G894" s="224"/>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224"/>
      <c r="G895" s="224"/>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224"/>
      <c r="G896" s="224"/>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224"/>
      <c r="G897" s="224"/>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224"/>
      <c r="G898" s="224"/>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224"/>
      <c r="G899" s="224"/>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224"/>
      <c r="G900" s="224"/>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224"/>
      <c r="G901" s="224"/>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224"/>
      <c r="G902" s="224"/>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224"/>
      <c r="G903" s="224"/>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224"/>
      <c r="G904" s="224"/>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224"/>
      <c r="G905" s="224"/>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224"/>
      <c r="G906" s="224"/>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224"/>
      <c r="G907" s="224"/>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224"/>
      <c r="G908" s="224"/>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224"/>
      <c r="G909" s="224"/>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224"/>
      <c r="G910" s="224"/>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224"/>
      <c r="G911" s="224"/>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224"/>
      <c r="G912" s="224"/>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224"/>
      <c r="G913" s="224"/>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224"/>
      <c r="G914" s="224"/>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224"/>
      <c r="G915" s="224"/>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224"/>
      <c r="G916" s="224"/>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224"/>
      <c r="G917" s="224"/>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224"/>
      <c r="G918" s="224"/>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224"/>
      <c r="G919" s="224"/>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224"/>
      <c r="G920" s="224"/>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224"/>
      <c r="G921" s="224"/>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224"/>
      <c r="G922" s="224"/>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224"/>
      <c r="G923" s="224"/>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224"/>
      <c r="G924" s="224"/>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224"/>
      <c r="G925" s="224"/>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224"/>
      <c r="G926" s="224"/>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224"/>
      <c r="G927" s="224"/>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224"/>
      <c r="G928" s="224"/>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224"/>
      <c r="G929" s="224"/>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224"/>
      <c r="G930" s="224"/>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224"/>
      <c r="G931" s="224"/>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224"/>
      <c r="G932" s="224"/>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224"/>
      <c r="G933" s="224"/>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224"/>
      <c r="G934" s="224"/>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224"/>
      <c r="G935" s="224"/>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224"/>
      <c r="G936" s="224"/>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224"/>
      <c r="G937" s="224"/>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224"/>
      <c r="G938" s="224"/>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224"/>
      <c r="G939" s="224"/>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224"/>
      <c r="G940" s="224"/>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224"/>
      <c r="G941" s="224"/>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224"/>
      <c r="G942" s="224"/>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224"/>
      <c r="G943" s="224"/>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224"/>
      <c r="G944" s="224"/>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224"/>
      <c r="G945" s="224"/>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224"/>
      <c r="G946" s="224"/>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224"/>
      <c r="G947" s="224"/>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224"/>
      <c r="G948" s="224"/>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224"/>
      <c r="G949" s="224"/>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224"/>
      <c r="G950" s="224"/>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224"/>
      <c r="G951" s="224"/>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224"/>
      <c r="G952" s="224"/>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224"/>
      <c r="G953" s="224"/>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224"/>
      <c r="G954" s="224"/>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224"/>
      <c r="G955" s="224"/>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224"/>
      <c r="G956" s="224"/>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224"/>
      <c r="G957" s="224"/>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224"/>
      <c r="G958" s="224"/>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224"/>
      <c r="G959" s="224"/>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224"/>
      <c r="G960" s="224"/>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224"/>
      <c r="G961" s="224"/>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224"/>
      <c r="G962" s="224"/>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224"/>
      <c r="G963" s="224"/>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224"/>
      <c r="G964" s="224"/>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224"/>
      <c r="G965" s="224"/>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224"/>
      <c r="G966" s="224"/>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224"/>
      <c r="G967" s="224"/>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224"/>
      <c r="G968" s="224"/>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224"/>
      <c r="G969" s="224"/>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224"/>
      <c r="G970" s="224"/>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224"/>
      <c r="G971" s="224"/>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224"/>
      <c r="G972" s="224"/>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224"/>
      <c r="G973" s="224"/>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224"/>
      <c r="G974" s="224"/>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224"/>
      <c r="G975" s="224"/>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224"/>
      <c r="G976" s="224"/>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224"/>
      <c r="G977" s="224"/>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224"/>
      <c r="G978" s="224"/>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224"/>
      <c r="G979" s="224"/>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224"/>
      <c r="G980" s="224"/>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224"/>
      <c r="G981" s="224"/>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224"/>
      <c r="G982" s="224"/>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224"/>
      <c r="G983" s="224"/>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224"/>
      <c r="G984" s="224"/>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224"/>
      <c r="G985" s="224"/>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224"/>
      <c r="G986" s="224"/>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224"/>
      <c r="G987" s="224"/>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224"/>
      <c r="G988" s="224"/>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224"/>
      <c r="G989" s="224"/>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224"/>
      <c r="G990" s="224"/>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224"/>
      <c r="G991" s="224"/>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224"/>
      <c r="G992" s="224"/>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224"/>
      <c r="G993" s="224"/>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224"/>
      <c r="G994" s="224"/>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224"/>
      <c r="G995" s="224"/>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224"/>
      <c r="G996" s="224"/>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224"/>
      <c r="G997" s="224"/>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224"/>
      <c r="G998" s="224"/>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224"/>
      <c r="G999" s="224"/>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224"/>
      <c r="G1000" s="224"/>
      <c r="H1000" s="1"/>
      <c r="I1000" s="1"/>
      <c r="J1000" s="1"/>
      <c r="K1000" s="1"/>
      <c r="L1000" s="1"/>
      <c r="M1000" s="1"/>
      <c r="N1000" s="1"/>
      <c r="O1000" s="1"/>
      <c r="P1000" s="1"/>
      <c r="Q1000" s="1"/>
      <c r="R1000" s="1"/>
      <c r="S1000" s="1"/>
      <c r="T1000" s="1"/>
      <c r="U1000" s="1"/>
      <c r="V1000" s="1"/>
      <c r="W1000" s="1"/>
      <c r="X1000" s="1"/>
      <c r="Y1000" s="1"/>
      <c r="Z1000" s="1"/>
    </row>
  </sheetData>
  <mergeCells count="24">
    <mergeCell ref="C16:C24"/>
    <mergeCell ref="D16:G16"/>
    <mergeCell ref="D19:G19"/>
    <mergeCell ref="D22:G22"/>
    <mergeCell ref="C25:C33"/>
    <mergeCell ref="D25:G25"/>
    <mergeCell ref="D28:G28"/>
    <mergeCell ref="D31:G31"/>
    <mergeCell ref="C3:I3"/>
    <mergeCell ref="D5:I5"/>
    <mergeCell ref="D7:G7"/>
    <mergeCell ref="D10:G10"/>
    <mergeCell ref="C7:C15"/>
    <mergeCell ref="D13:G13"/>
    <mergeCell ref="C56:I57"/>
    <mergeCell ref="C53:I55"/>
    <mergeCell ref="C34:C42"/>
    <mergeCell ref="D34:G34"/>
    <mergeCell ref="D37:G37"/>
    <mergeCell ref="D40:G40"/>
    <mergeCell ref="C43:C51"/>
    <mergeCell ref="D43:G43"/>
    <mergeCell ref="D46:G46"/>
    <mergeCell ref="D49:G49"/>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9F8FC"/>
  </sheetPr>
  <dimension ref="A1:Z1000"/>
  <sheetViews>
    <sheetView showGridLines="0" zoomScaleNormal="100" workbookViewId="0">
      <selection activeCell="K3" sqref="K3"/>
    </sheetView>
  </sheetViews>
  <sheetFormatPr baseColWidth="10" defaultColWidth="14.5" defaultRowHeight="15" customHeight="1" x14ac:dyDescent="0.2"/>
  <cols>
    <col min="1" max="1" width="8.83203125" customWidth="1"/>
    <col min="2" max="2" width="5.33203125" customWidth="1"/>
    <col min="3" max="3" width="28.83203125" customWidth="1"/>
    <col min="4" max="4" width="34.6640625" customWidth="1"/>
    <col min="5" max="5" width="63.33203125" customWidth="1"/>
    <col min="6" max="7" width="9.1640625" customWidth="1"/>
    <col min="8" max="8" width="11.6640625" customWidth="1"/>
    <col min="9" max="9" width="13.1640625" customWidth="1"/>
    <col min="10" max="26" width="9.1640625" customWidth="1"/>
  </cols>
  <sheetData>
    <row r="1" spans="1:26" ht="21" customHeight="1" x14ac:dyDescent="0.2">
      <c r="A1" s="13"/>
      <c r="B1" s="13"/>
      <c r="C1" s="13"/>
      <c r="D1" s="13"/>
      <c r="E1" s="13"/>
      <c r="F1" s="13"/>
      <c r="G1" s="13"/>
      <c r="H1" s="13"/>
      <c r="I1" s="13"/>
      <c r="J1" s="13"/>
      <c r="K1" s="13"/>
      <c r="L1" s="1"/>
      <c r="M1" s="1"/>
      <c r="N1" s="1"/>
      <c r="O1" s="1"/>
      <c r="P1" s="1"/>
      <c r="Q1" s="1"/>
      <c r="R1" s="1"/>
      <c r="S1" s="1"/>
      <c r="T1" s="1"/>
      <c r="U1" s="1"/>
      <c r="V1" s="1"/>
      <c r="W1" s="1"/>
      <c r="X1" s="1"/>
      <c r="Y1" s="1"/>
      <c r="Z1" s="1"/>
    </row>
    <row r="2" spans="1:26" ht="41" customHeight="1" x14ac:dyDescent="0.2">
      <c r="A2" s="13"/>
      <c r="B2" s="67"/>
      <c r="C2" s="67"/>
      <c r="D2" s="67"/>
      <c r="E2" s="67"/>
      <c r="F2" s="67"/>
      <c r="G2" s="67"/>
      <c r="H2" s="67"/>
      <c r="I2" s="67"/>
      <c r="J2" s="67"/>
      <c r="K2" s="13"/>
      <c r="L2" s="1"/>
      <c r="M2" s="1"/>
      <c r="N2" s="1"/>
      <c r="O2" s="1"/>
      <c r="P2" s="1"/>
      <c r="Q2" s="1"/>
      <c r="R2" s="1"/>
      <c r="S2" s="1"/>
      <c r="T2" s="1"/>
      <c r="U2" s="1"/>
      <c r="V2" s="1"/>
      <c r="W2" s="1"/>
      <c r="X2" s="1"/>
      <c r="Y2" s="1"/>
      <c r="Z2" s="1"/>
    </row>
    <row r="3" spans="1:26" ht="93" customHeight="1" x14ac:dyDescent="0.3">
      <c r="A3" s="13"/>
      <c r="B3" s="67"/>
      <c r="C3" s="366" t="str">
        <f>Vision!C11</f>
        <v>Everyone who wants people-powered transport is getting on a Meerkat Cycle</v>
      </c>
      <c r="D3" s="367"/>
      <c r="E3" s="367"/>
      <c r="F3" s="367"/>
      <c r="G3" s="367"/>
      <c r="H3" s="367"/>
      <c r="I3" s="368"/>
      <c r="J3" s="67"/>
      <c r="K3" s="13"/>
      <c r="L3" s="1"/>
      <c r="M3" s="1"/>
      <c r="N3" s="1"/>
      <c r="O3" s="1"/>
      <c r="P3" s="1"/>
      <c r="Q3" s="1"/>
      <c r="R3" s="1"/>
      <c r="S3" s="1"/>
      <c r="T3" s="1"/>
      <c r="U3" s="1"/>
      <c r="V3" s="1"/>
      <c r="W3" s="1"/>
      <c r="X3" s="1"/>
      <c r="Y3" s="1"/>
      <c r="Z3" s="1"/>
    </row>
    <row r="4" spans="1:26" ht="27" customHeight="1" x14ac:dyDescent="0.2">
      <c r="A4" s="13"/>
      <c r="B4" s="67"/>
      <c r="C4" s="38"/>
      <c r="D4" s="38"/>
      <c r="E4" s="38"/>
      <c r="F4" s="38"/>
      <c r="G4" s="38"/>
      <c r="H4" s="38"/>
      <c r="I4" s="38"/>
      <c r="J4" s="67"/>
      <c r="K4" s="13"/>
      <c r="L4" s="1"/>
      <c r="M4" s="1"/>
      <c r="N4" s="1"/>
      <c r="O4" s="1"/>
      <c r="P4" s="1"/>
      <c r="Q4" s="1"/>
      <c r="R4" s="1"/>
      <c r="S4" s="1"/>
      <c r="T4" s="1"/>
      <c r="U4" s="1"/>
      <c r="V4" s="1"/>
      <c r="W4" s="1"/>
      <c r="X4" s="1"/>
      <c r="Y4" s="1"/>
      <c r="Z4" s="1"/>
    </row>
    <row r="5" spans="1:26" ht="37" customHeight="1" x14ac:dyDescent="0.25">
      <c r="A5" s="13"/>
      <c r="B5" s="67"/>
      <c r="C5" s="205" t="str">
        <f>Values!C12</f>
        <v>Agile</v>
      </c>
      <c r="D5" s="206" t="str">
        <f>Values!C13</f>
        <v>Customer Focused</v>
      </c>
      <c r="E5" s="206" t="str">
        <f>Values!C14</f>
        <v>Cooperative</v>
      </c>
      <c r="F5" s="364" t="str">
        <f>Values!C15</f>
        <v>Honest</v>
      </c>
      <c r="G5" s="365"/>
      <c r="H5" s="365"/>
      <c r="I5" s="365"/>
      <c r="J5" s="67"/>
      <c r="K5" s="13"/>
      <c r="L5" s="1"/>
      <c r="M5" s="1"/>
      <c r="N5" s="1"/>
      <c r="O5" s="1"/>
      <c r="P5" s="1"/>
      <c r="Q5" s="1"/>
      <c r="R5" s="1"/>
      <c r="S5" s="1"/>
      <c r="T5" s="1"/>
      <c r="U5" s="1"/>
      <c r="V5" s="1"/>
      <c r="W5" s="1"/>
      <c r="X5" s="1"/>
      <c r="Y5" s="1"/>
      <c r="Z5" s="1"/>
    </row>
    <row r="6" spans="1:26" ht="27" customHeight="1" x14ac:dyDescent="0.2">
      <c r="A6" s="13"/>
      <c r="B6" s="67"/>
      <c r="C6" s="38"/>
      <c r="D6" s="38"/>
      <c r="E6" s="38"/>
      <c r="F6" s="38"/>
      <c r="G6" s="38"/>
      <c r="H6" s="38"/>
      <c r="I6" s="38"/>
      <c r="J6" s="67"/>
      <c r="K6" s="13"/>
      <c r="L6" s="1"/>
      <c r="M6" s="1"/>
      <c r="N6" s="1"/>
      <c r="O6" s="1"/>
      <c r="P6" s="1"/>
      <c r="Q6" s="1"/>
      <c r="R6" s="1"/>
      <c r="S6" s="1"/>
      <c r="T6" s="1"/>
      <c r="U6" s="1"/>
      <c r="V6" s="1"/>
      <c r="W6" s="1"/>
      <c r="X6" s="1"/>
      <c r="Y6" s="1"/>
      <c r="Z6" s="1"/>
    </row>
    <row r="7" spans="1:26" ht="31" customHeight="1" x14ac:dyDescent="0.2">
      <c r="A7" s="13"/>
      <c r="B7" s="67"/>
      <c r="C7" s="230" t="s">
        <v>20</v>
      </c>
      <c r="D7" s="17" t="s">
        <v>42</v>
      </c>
      <c r="E7" s="229" t="s">
        <v>22</v>
      </c>
      <c r="F7" s="228" t="s">
        <v>36</v>
      </c>
      <c r="G7" s="228" t="s">
        <v>37</v>
      </c>
      <c r="H7" s="228" t="s">
        <v>43</v>
      </c>
      <c r="I7" s="227" t="s">
        <v>24</v>
      </c>
      <c r="J7" s="67"/>
      <c r="K7" s="13"/>
      <c r="L7" s="1"/>
      <c r="M7" s="1"/>
      <c r="N7" s="1"/>
      <c r="O7" s="1"/>
      <c r="P7" s="1"/>
      <c r="Q7" s="1"/>
      <c r="R7" s="1"/>
      <c r="S7" s="1"/>
      <c r="T7" s="1"/>
      <c r="U7" s="1"/>
      <c r="V7" s="1"/>
      <c r="W7" s="1"/>
      <c r="X7" s="1"/>
      <c r="Y7" s="1"/>
      <c r="Z7" s="1"/>
    </row>
    <row r="8" spans="1:26" ht="22" customHeight="1" x14ac:dyDescent="0.2">
      <c r="A8" s="13"/>
      <c r="B8" s="67"/>
      <c r="C8" s="369" t="str">
        <f>'Focus Areas'!C12</f>
        <v>Happy Customers</v>
      </c>
      <c r="D8" s="143" t="s">
        <v>44</v>
      </c>
      <c r="E8" s="143" t="str">
        <f>IF(Objectives!D7&lt;&gt;"",Objectives!D7,"")&amp;" "&amp;IF(Objectives!E7&lt;&gt;"",Objectives!E7,"")</f>
        <v>Create a new platform for interacting with our customers</v>
      </c>
      <c r="F8" s="144"/>
      <c r="G8" s="145"/>
      <c r="H8" s="146">
        <f>IF(Objectives!H7&lt;1,"-",Objectives!H7)</f>
        <v>44409</v>
      </c>
      <c r="I8" s="147">
        <f>IF(Objectives!I7&lt;1,"-",Objectives!I7)</f>
        <v>44926</v>
      </c>
      <c r="J8" s="68"/>
      <c r="K8" s="13"/>
      <c r="L8" s="1"/>
      <c r="M8" s="1"/>
      <c r="N8" s="1"/>
      <c r="O8" s="1"/>
      <c r="P8" s="1"/>
      <c r="Q8" s="1"/>
      <c r="R8" s="1"/>
      <c r="S8" s="1"/>
      <c r="T8" s="1"/>
      <c r="U8" s="1"/>
      <c r="V8" s="1"/>
      <c r="W8" s="1"/>
      <c r="X8" s="1"/>
      <c r="Y8" s="1"/>
      <c r="Z8" s="1"/>
    </row>
    <row r="9" spans="1:26" ht="22" customHeight="1" x14ac:dyDescent="0.2">
      <c r="A9" s="13"/>
      <c r="B9" s="67"/>
      <c r="C9" s="370"/>
      <c r="D9" s="40" t="s">
        <v>45</v>
      </c>
      <c r="E9" s="148" t="str">
        <f>IF(Projects!D8&lt;&gt;"",Projects!D8,"")&amp;" "&amp;IF(Projects!E8&lt;&gt;"",Projects!E8,"")</f>
        <v>[your project here, e.g.] Build new customer facing web portal</v>
      </c>
      <c r="F9" s="144"/>
      <c r="G9" s="145"/>
      <c r="H9" s="146">
        <f>IF(Projects!H8&lt;1,"-",Projects!H8)</f>
        <v>44409</v>
      </c>
      <c r="I9" s="147">
        <f>IF(Projects!I8&lt;1,"-",Projects!I8)</f>
        <v>44785</v>
      </c>
      <c r="J9" s="67"/>
      <c r="K9" s="13"/>
      <c r="L9" s="1"/>
      <c r="M9" s="1"/>
      <c r="N9" s="1"/>
      <c r="O9" s="1"/>
      <c r="P9" s="1"/>
      <c r="Q9" s="1"/>
      <c r="R9" s="1"/>
      <c r="S9" s="1"/>
      <c r="T9" s="1"/>
      <c r="U9" s="1"/>
      <c r="V9" s="1"/>
      <c r="W9" s="1"/>
      <c r="X9" s="1"/>
      <c r="Y9" s="1"/>
      <c r="Z9" s="1"/>
    </row>
    <row r="10" spans="1:26" ht="22" customHeight="1" x14ac:dyDescent="0.2">
      <c r="A10" s="13"/>
      <c r="B10" s="67"/>
      <c r="C10" s="370"/>
      <c r="D10" s="148" t="s">
        <v>45</v>
      </c>
      <c r="E10" s="148" t="str">
        <f>IF(Projects!D9&lt;&gt;"",Projects!D9,"")&amp;" "&amp;IF(Projects!E9&lt;&gt;"",Projects!E9,"")</f>
        <v xml:space="preserve"> </v>
      </c>
      <c r="F10" s="144"/>
      <c r="G10" s="145"/>
      <c r="H10" s="146" t="str">
        <f>IF(Projects!H9&lt;1,"-",Projects!H9)</f>
        <v>-</v>
      </c>
      <c r="I10" s="147" t="str">
        <f>IF(Projects!I9&lt;1,"-",Projects!I9)</f>
        <v>-</v>
      </c>
      <c r="J10" s="68"/>
      <c r="K10" s="13"/>
      <c r="L10" s="1"/>
      <c r="M10" s="1"/>
      <c r="N10" s="1"/>
      <c r="O10" s="1"/>
      <c r="P10" s="1"/>
      <c r="Q10" s="1"/>
      <c r="R10" s="1"/>
      <c r="S10" s="1"/>
      <c r="T10" s="1"/>
      <c r="U10" s="1"/>
      <c r="V10" s="1"/>
      <c r="W10" s="1"/>
      <c r="X10" s="1"/>
      <c r="Y10" s="1"/>
      <c r="Z10" s="1"/>
    </row>
    <row r="11" spans="1:26" ht="22" customHeight="1" x14ac:dyDescent="0.2">
      <c r="A11" s="13"/>
      <c r="B11" s="67"/>
      <c r="C11" s="370"/>
      <c r="D11" s="123" t="s">
        <v>46</v>
      </c>
      <c r="E11" s="148" t="str">
        <f>IF(KPIs!D8&lt;&gt;"",KPIs!D8,"")&amp;" "&amp;IF(KPIs!E8&lt;&gt;"",KPIs!E8,"")</f>
        <v>[your KPI here] e.g. Deliver visits to the web portal</v>
      </c>
      <c r="F11" s="149">
        <f>IF(KPIs!F8="","-",KPIs!F8)</f>
        <v>10000</v>
      </c>
      <c r="G11" s="150" t="str">
        <f>IF(KPIs!G8="","-",KPIs!G8)</f>
        <v>People</v>
      </c>
      <c r="H11" s="151">
        <f>IF(KPIs!H8&lt;1,"-",KPIs!H8)</f>
        <v>44409</v>
      </c>
      <c r="I11" s="63">
        <f>IF(KPIs!I8&lt;1,"-",KPIs!I8)</f>
        <v>44451</v>
      </c>
      <c r="J11" s="68"/>
      <c r="K11" s="13"/>
      <c r="L11" s="1"/>
      <c r="M11" s="1"/>
      <c r="N11" s="1"/>
      <c r="O11" s="1"/>
      <c r="P11" s="1"/>
      <c r="Q11" s="1"/>
      <c r="R11" s="1"/>
      <c r="S11" s="1"/>
      <c r="T11" s="1"/>
      <c r="U11" s="1"/>
      <c r="V11" s="1"/>
      <c r="W11" s="1"/>
      <c r="X11" s="1"/>
      <c r="Y11" s="1"/>
      <c r="Z11" s="1"/>
    </row>
    <row r="12" spans="1:26" ht="22" customHeight="1" x14ac:dyDescent="0.2">
      <c r="A12" s="13"/>
      <c r="B12" s="67"/>
      <c r="C12" s="370"/>
      <c r="D12" s="139" t="s">
        <v>46</v>
      </c>
      <c r="E12" s="152" t="str">
        <f>IF(KPIs!D9&lt;&gt;"",KPIs!D9,"")&amp;" "&amp;IF(KPIs!E9&lt;&gt;"",KPIs!E9,"")</f>
        <v xml:space="preserve"> </v>
      </c>
      <c r="F12" s="153" t="str">
        <f>IF(KPIs!F9="","-",KPIs!F9)</f>
        <v>-</v>
      </c>
      <c r="G12" s="154" t="str">
        <f>IF(KPIs!G9="","-",KPIs!G9)</f>
        <v>-</v>
      </c>
      <c r="H12" s="155" t="str">
        <f>IF(KPIs!H9&lt;1,"-",KPIs!H9)</f>
        <v>-</v>
      </c>
      <c r="I12" s="156" t="str">
        <f>IF(KPIs!I9&lt;1,"-",KPIs!I9)</f>
        <v>-</v>
      </c>
      <c r="J12" s="68"/>
      <c r="K12" s="13"/>
      <c r="L12" s="1"/>
      <c r="M12" s="1"/>
      <c r="N12" s="1"/>
      <c r="O12" s="1"/>
      <c r="P12" s="1"/>
      <c r="Q12" s="1"/>
      <c r="R12" s="1"/>
      <c r="S12" s="1"/>
      <c r="T12" s="1"/>
      <c r="U12" s="1"/>
      <c r="V12" s="1"/>
      <c r="W12" s="1"/>
      <c r="X12" s="1"/>
      <c r="Y12" s="1"/>
      <c r="Z12" s="1"/>
    </row>
    <row r="13" spans="1:26" ht="22" customHeight="1" x14ac:dyDescent="0.2">
      <c r="A13" s="13"/>
      <c r="B13" s="67"/>
      <c r="C13" s="370"/>
      <c r="D13" s="157" t="s">
        <v>44</v>
      </c>
      <c r="E13" s="158" t="str">
        <f>IF(Objectives!D8&lt;&gt;"",Objectives!D8,"")&amp;" "&amp;IF(Objectives!E8&lt;&gt;"",Objectives!E8,"")</f>
        <v xml:space="preserve"> </v>
      </c>
      <c r="F13" s="159"/>
      <c r="G13" s="144"/>
      <c r="H13" s="160" t="str">
        <f>IF(Objectives!H8&lt;1,"-",Objectives!H8)</f>
        <v>-</v>
      </c>
      <c r="I13" s="156" t="str">
        <f>IF(Objectives!I8&lt;1,"-",Objectives!I8)</f>
        <v>-</v>
      </c>
      <c r="J13" s="67"/>
      <c r="K13" s="13"/>
      <c r="L13" s="1"/>
      <c r="M13" s="1"/>
      <c r="N13" s="1"/>
      <c r="O13" s="1"/>
      <c r="P13" s="1"/>
      <c r="Q13" s="1"/>
      <c r="R13" s="1"/>
      <c r="S13" s="1"/>
      <c r="T13" s="1"/>
      <c r="U13" s="1"/>
      <c r="V13" s="1"/>
      <c r="W13" s="1"/>
      <c r="X13" s="1"/>
      <c r="Y13" s="1"/>
      <c r="Z13" s="1"/>
    </row>
    <row r="14" spans="1:26" ht="22" customHeight="1" x14ac:dyDescent="0.2">
      <c r="A14" s="13"/>
      <c r="B14" s="67"/>
      <c r="C14" s="370"/>
      <c r="D14" s="148" t="s">
        <v>45</v>
      </c>
      <c r="E14" s="161" t="str">
        <f>IF(Projects!D11&lt;&gt;"",Projects!D11,"")&amp;" "&amp;IF(Projects!E11&lt;&gt;"",Projects!E11,"")</f>
        <v xml:space="preserve"> </v>
      </c>
      <c r="F14" s="145"/>
      <c r="G14" s="144"/>
      <c r="H14" s="162" t="str">
        <f>IF(Projects!H11&lt;1,"-",Projects!H11)</f>
        <v>-</v>
      </c>
      <c r="I14" s="156" t="str">
        <f>IF(Projects!I11&lt;1,"-",Projects!I11)</f>
        <v>-</v>
      </c>
      <c r="J14" s="68"/>
      <c r="K14" s="13"/>
      <c r="L14" s="1"/>
      <c r="M14" s="1"/>
      <c r="N14" s="1"/>
      <c r="O14" s="1"/>
      <c r="P14" s="1"/>
      <c r="Q14" s="1"/>
      <c r="R14" s="1"/>
      <c r="S14" s="1"/>
      <c r="T14" s="1"/>
      <c r="U14" s="1"/>
      <c r="V14" s="1"/>
      <c r="W14" s="1"/>
      <c r="X14" s="1"/>
      <c r="Y14" s="1"/>
      <c r="Z14" s="1"/>
    </row>
    <row r="15" spans="1:26" ht="22" customHeight="1" x14ac:dyDescent="0.2">
      <c r="A15" s="13"/>
      <c r="B15" s="67"/>
      <c r="C15" s="370"/>
      <c r="D15" s="40" t="s">
        <v>45</v>
      </c>
      <c r="E15" s="152" t="str">
        <f>IF(Projects!D12&lt;&gt;"",Projects!D12,"")&amp;" "&amp;IF(Projects!E12&lt;&gt;"",Projects!E12,"")</f>
        <v xml:space="preserve"> </v>
      </c>
      <c r="F15" s="144"/>
      <c r="G15" s="159"/>
      <c r="H15" s="160" t="str">
        <f>IF(Projects!H12&lt;1,"-",Projects!H12)</f>
        <v>-</v>
      </c>
      <c r="I15" s="156" t="str">
        <f>IF(Projects!I12&lt;1,"-",Projects!I12)</f>
        <v>-</v>
      </c>
      <c r="J15" s="68"/>
      <c r="K15" s="13"/>
      <c r="L15" s="1"/>
      <c r="M15" s="1"/>
      <c r="N15" s="1"/>
      <c r="O15" s="1"/>
      <c r="P15" s="1"/>
      <c r="Q15" s="1"/>
      <c r="R15" s="1"/>
      <c r="S15" s="1"/>
      <c r="T15" s="1"/>
      <c r="U15" s="1"/>
      <c r="V15" s="1"/>
      <c r="W15" s="1"/>
      <c r="X15" s="1"/>
      <c r="Y15" s="1"/>
      <c r="Z15" s="1"/>
    </row>
    <row r="16" spans="1:26" ht="22" customHeight="1" x14ac:dyDescent="0.2">
      <c r="A16" s="13"/>
      <c r="B16" s="67"/>
      <c r="C16" s="370"/>
      <c r="D16" s="148" t="s">
        <v>46</v>
      </c>
      <c r="E16" s="152" t="str">
        <f>IF(KPIs!D11&lt;&gt;"",KPIs!D11,"")&amp;" "&amp;IF(KPIs!E11&lt;&gt;"",KPIs!E11,"")</f>
        <v xml:space="preserve"> </v>
      </c>
      <c r="F16" s="153" t="str">
        <f>IF(KPIs!F11="","-",KPIs!F11)</f>
        <v>-</v>
      </c>
      <c r="G16" s="154" t="str">
        <f>IF(KPIs!G11="","-",KPIs!G11)</f>
        <v>-</v>
      </c>
      <c r="H16" s="155" t="str">
        <f>IF(KPIs!H11&lt;1,"-",KPIs!H11)</f>
        <v>-</v>
      </c>
      <c r="I16" s="156" t="str">
        <f>IF(KPIs!I11&lt;1,"-",KPIs!I11)</f>
        <v>-</v>
      </c>
      <c r="J16" s="68"/>
      <c r="K16" s="13"/>
      <c r="L16" s="1"/>
      <c r="M16" s="1"/>
      <c r="N16" s="1"/>
      <c r="O16" s="1"/>
      <c r="P16" s="1"/>
      <c r="Q16" s="1"/>
      <c r="R16" s="1"/>
      <c r="S16" s="1"/>
      <c r="T16" s="1"/>
      <c r="U16" s="1"/>
      <c r="V16" s="1"/>
      <c r="W16" s="1"/>
      <c r="X16" s="1"/>
      <c r="Y16" s="1"/>
      <c r="Z16" s="1"/>
    </row>
    <row r="17" spans="1:26" ht="22" customHeight="1" x14ac:dyDescent="0.2">
      <c r="A17" s="13"/>
      <c r="B17" s="67"/>
      <c r="C17" s="370"/>
      <c r="D17" s="131" t="s">
        <v>46</v>
      </c>
      <c r="E17" s="163" t="str">
        <f>IF(KPIs!D12&lt;&gt;"",KPIs!D12,"")&amp;" "&amp;IF(KPIs!E12&lt;&gt;"",KPIs!E12,"")</f>
        <v xml:space="preserve"> </v>
      </c>
      <c r="F17" s="164" t="str">
        <f>IF(KPIs!F12="","-",KPIs!F12)</f>
        <v>-</v>
      </c>
      <c r="G17" s="164" t="str">
        <f>IF(KPIs!G12="","-",KPIs!G12)</f>
        <v>-</v>
      </c>
      <c r="H17" s="165" t="str">
        <f>IF(KPIs!H12&lt;1,"-",KPIs!H12)</f>
        <v>-</v>
      </c>
      <c r="I17" s="166" t="str">
        <f>IF(KPIs!I12&lt;1,"-",KPIs!I12)</f>
        <v>-</v>
      </c>
      <c r="J17" s="68"/>
      <c r="K17" s="13"/>
      <c r="L17" s="1"/>
      <c r="M17" s="1"/>
      <c r="N17" s="1"/>
      <c r="O17" s="1"/>
      <c r="P17" s="1"/>
      <c r="Q17" s="1"/>
      <c r="R17" s="1"/>
      <c r="S17" s="1"/>
      <c r="T17" s="1"/>
      <c r="U17" s="1"/>
      <c r="V17" s="1"/>
      <c r="W17" s="1"/>
      <c r="X17" s="1"/>
      <c r="Y17" s="1"/>
      <c r="Z17" s="1"/>
    </row>
    <row r="18" spans="1:26" ht="22" customHeight="1" x14ac:dyDescent="0.2">
      <c r="A18" s="13"/>
      <c r="B18" s="67"/>
      <c r="C18" s="370"/>
      <c r="D18" s="143" t="s">
        <v>44</v>
      </c>
      <c r="E18" s="167" t="str">
        <f>IF(Objectives!D9&lt;&gt;"",Objectives!D9,"")&amp;" "&amp;IF(Objectives!E9&lt;&gt;"",Objectives!E9,"")</f>
        <v xml:space="preserve"> </v>
      </c>
      <c r="F18" s="144"/>
      <c r="G18" s="144"/>
      <c r="H18" s="162" t="str">
        <f>IF(Objectives!H9&lt;1,"-",Objectives!H9)</f>
        <v>-</v>
      </c>
      <c r="I18" s="156" t="str">
        <f>IF(Objectives!I9&lt;1,"-",Objectives!I9)</f>
        <v>-</v>
      </c>
      <c r="J18" s="68"/>
      <c r="K18" s="13"/>
      <c r="L18" s="1"/>
      <c r="M18" s="1"/>
      <c r="N18" s="1"/>
      <c r="O18" s="1"/>
      <c r="P18" s="1"/>
      <c r="Q18" s="1"/>
      <c r="R18" s="1"/>
      <c r="S18" s="1"/>
      <c r="T18" s="1"/>
      <c r="U18" s="1"/>
      <c r="V18" s="1"/>
      <c r="W18" s="1"/>
      <c r="X18" s="1"/>
      <c r="Y18" s="1"/>
      <c r="Z18" s="1"/>
    </row>
    <row r="19" spans="1:26" ht="22" customHeight="1" x14ac:dyDescent="0.2">
      <c r="A19" s="13"/>
      <c r="B19" s="67"/>
      <c r="C19" s="370"/>
      <c r="D19" s="148" t="s">
        <v>45</v>
      </c>
      <c r="E19" s="148" t="str">
        <f>IF(Projects!D14&lt;&gt;"",Projects!D14,"")&amp;" "&amp;IF(Projects!E14&lt;&gt;"",Projects!E14,"")</f>
        <v xml:space="preserve"> </v>
      </c>
      <c r="F19" s="144"/>
      <c r="G19" s="144"/>
      <c r="H19" s="42" t="str">
        <f>IF(Projects!H14&lt;1,"-",Projects!H14)</f>
        <v>-</v>
      </c>
      <c r="I19" s="63" t="str">
        <f>IF(Projects!I14&lt;1,"-",Projects!I14)</f>
        <v>-</v>
      </c>
      <c r="J19" s="67"/>
      <c r="K19" s="13"/>
      <c r="L19" s="1"/>
      <c r="M19" s="1"/>
      <c r="N19" s="1"/>
      <c r="O19" s="1"/>
      <c r="P19" s="1"/>
      <c r="Q19" s="1"/>
      <c r="R19" s="1"/>
      <c r="S19" s="1"/>
      <c r="T19" s="1"/>
      <c r="U19" s="1"/>
      <c r="V19" s="1"/>
      <c r="W19" s="1"/>
      <c r="X19" s="1"/>
      <c r="Y19" s="1"/>
      <c r="Z19" s="1"/>
    </row>
    <row r="20" spans="1:26" ht="22" customHeight="1" x14ac:dyDescent="0.2">
      <c r="A20" s="13"/>
      <c r="B20" s="67"/>
      <c r="C20" s="370"/>
      <c r="D20" s="148" t="s">
        <v>45</v>
      </c>
      <c r="E20" s="148" t="str">
        <f>IF(Projects!D15&lt;&gt;"",Projects!D15,"")&amp;" "&amp;IF(Projects!E15&lt;&gt;"",Projects!E15,"")</f>
        <v xml:space="preserve"> </v>
      </c>
      <c r="F20" s="144"/>
      <c r="G20" s="144"/>
      <c r="H20" s="42" t="str">
        <f>IF(Projects!H15&lt;1,"-",Projects!H15)</f>
        <v>-</v>
      </c>
      <c r="I20" s="63" t="str">
        <f>IF(Projects!I15&lt;1,"-",Projects!I15)</f>
        <v>-</v>
      </c>
      <c r="J20" s="68"/>
      <c r="K20" s="13"/>
      <c r="L20" s="1"/>
      <c r="M20" s="1"/>
      <c r="N20" s="1"/>
      <c r="O20" s="1"/>
      <c r="P20" s="1"/>
      <c r="Q20" s="1"/>
      <c r="R20" s="1"/>
      <c r="S20" s="1"/>
      <c r="T20" s="1"/>
      <c r="U20" s="1"/>
      <c r="V20" s="1"/>
      <c r="W20" s="1"/>
      <c r="X20" s="1"/>
      <c r="Y20" s="1"/>
      <c r="Z20" s="1"/>
    </row>
    <row r="21" spans="1:26" ht="22" customHeight="1" x14ac:dyDescent="0.2">
      <c r="A21" s="13"/>
      <c r="B21" s="67"/>
      <c r="C21" s="370"/>
      <c r="D21" s="148" t="s">
        <v>46</v>
      </c>
      <c r="E21" s="148" t="str">
        <f>IF(KPIs!D14&lt;&gt;"",KPIs!D14,"")&amp;" "&amp;IF(KPIs!E14&lt;&gt;"",KPIs!E14,"")</f>
        <v xml:space="preserve"> </v>
      </c>
      <c r="F21" s="150" t="str">
        <f>IF(KPIs!F14="","-",KPIs!F14)</f>
        <v>-</v>
      </c>
      <c r="G21" s="150" t="str">
        <f>IF(KPIs!G14="","-",KPIs!G14)</f>
        <v>-</v>
      </c>
      <c r="H21" s="168" t="str">
        <f>IF(KPIs!H14&lt;1,"-",KPIs!H14)</f>
        <v>-</v>
      </c>
      <c r="I21" s="63" t="str">
        <f>IF(KPIs!I14&lt;1,"-",KPIs!I14)</f>
        <v>-</v>
      </c>
      <c r="J21" s="68"/>
      <c r="K21" s="13"/>
      <c r="L21" s="1"/>
      <c r="M21" s="1"/>
      <c r="N21" s="1"/>
      <c r="O21" s="1"/>
      <c r="P21" s="1"/>
      <c r="Q21" s="1"/>
      <c r="R21" s="1"/>
      <c r="S21" s="1"/>
      <c r="T21" s="1"/>
      <c r="U21" s="1"/>
      <c r="V21" s="1"/>
      <c r="W21" s="1"/>
      <c r="X21" s="1"/>
      <c r="Y21" s="1"/>
      <c r="Z21" s="1"/>
    </row>
    <row r="22" spans="1:26" ht="22" customHeight="1" x14ac:dyDescent="0.2">
      <c r="A22" s="13"/>
      <c r="B22" s="67"/>
      <c r="C22" s="370"/>
      <c r="D22" s="163" t="s">
        <v>46</v>
      </c>
      <c r="E22" s="169" t="str">
        <f>IF(KPIs!D15&lt;&gt;"",KPIs!D15,"")&amp;" "&amp;IF(KPIs!E15&lt;&gt;"",KPIs!E15,"")</f>
        <v xml:space="preserve"> </v>
      </c>
      <c r="F22" s="170" t="str">
        <f>IF(KPIs!F15="","-",KPIs!F15)</f>
        <v>-</v>
      </c>
      <c r="G22" s="170" t="str">
        <f>IF(KPIs!G15="","-",KPIs!G15)</f>
        <v>-</v>
      </c>
      <c r="H22" s="171" t="str">
        <f>IF(KPIs!H15&lt;1,"-",KPIs!H15)</f>
        <v>-</v>
      </c>
      <c r="I22" s="172" t="str">
        <f>IF(KPIs!I15&lt;1,"-",KPIs!I15)</f>
        <v>-</v>
      </c>
      <c r="J22" s="67"/>
      <c r="K22" s="13"/>
      <c r="L22" s="1"/>
      <c r="M22" s="1"/>
      <c r="N22" s="1"/>
      <c r="O22" s="1"/>
      <c r="P22" s="1"/>
      <c r="Q22" s="1"/>
      <c r="R22" s="1"/>
      <c r="S22" s="1"/>
      <c r="T22" s="1"/>
      <c r="U22" s="1"/>
      <c r="V22" s="1"/>
      <c r="W22" s="1"/>
      <c r="X22" s="1"/>
      <c r="Y22" s="1"/>
      <c r="Z22" s="1"/>
    </row>
    <row r="23" spans="1:26" ht="22" customHeight="1" x14ac:dyDescent="0.2">
      <c r="A23" s="13"/>
      <c r="B23" s="67"/>
      <c r="C23" s="371" t="str">
        <f>'Focus Areas'!C13</f>
        <v>Growing Business</v>
      </c>
      <c r="D23" s="173" t="s">
        <v>44</v>
      </c>
      <c r="E23" s="174" t="str">
        <f>IF(Objectives!D10 &lt;&gt;"",Objectives!D10,"")&amp;" "&amp;IF(Objectives!E10 &lt;&gt;"",Objectives!E10,"")</f>
        <v xml:space="preserve"> </v>
      </c>
      <c r="F23" s="175"/>
      <c r="G23" s="176"/>
      <c r="H23" s="177" t="str">
        <f>IF(Objectives!H10 &lt;1,"-",Objectives!H10 )</f>
        <v>-</v>
      </c>
      <c r="I23" s="109" t="str">
        <f>IF(Objectives!I10 &lt;1,"-",Objectives!I10 )</f>
        <v>-</v>
      </c>
      <c r="J23" s="67"/>
      <c r="K23" s="13"/>
      <c r="L23" s="1"/>
      <c r="M23" s="1"/>
      <c r="N23" s="1"/>
      <c r="O23" s="1"/>
      <c r="P23" s="1"/>
      <c r="Q23" s="1"/>
      <c r="R23" s="1"/>
      <c r="S23" s="1"/>
      <c r="T23" s="1"/>
      <c r="U23" s="1"/>
      <c r="V23" s="1"/>
      <c r="W23" s="1"/>
      <c r="X23" s="1"/>
      <c r="Y23" s="1"/>
      <c r="Z23" s="1"/>
    </row>
    <row r="24" spans="1:26" ht="22" customHeight="1" x14ac:dyDescent="0.2">
      <c r="A24" s="13"/>
      <c r="B24" s="67"/>
      <c r="C24" s="372"/>
      <c r="D24" s="148" t="s">
        <v>45</v>
      </c>
      <c r="E24" s="135" t="str">
        <f>IF(Projects!D17&lt;&gt;"",Projects!D17,"")&amp;" "&amp;IF(Projects!E17&lt;&gt;"",Projects!E17,"")</f>
        <v xml:space="preserve"> </v>
      </c>
      <c r="F24" s="159"/>
      <c r="G24" s="145"/>
      <c r="H24" s="146" t="str">
        <f>IF(Projects!H17&lt;1,"-",Projects!H17)</f>
        <v>-</v>
      </c>
      <c r="I24" s="63" t="str">
        <f>IF(Projects!I17&lt;1,"-",Projects!I17)</f>
        <v>-</v>
      </c>
      <c r="J24" s="67"/>
      <c r="K24" s="13"/>
      <c r="L24" s="1"/>
      <c r="M24" s="1"/>
      <c r="N24" s="1"/>
      <c r="O24" s="1"/>
      <c r="P24" s="1"/>
      <c r="Q24" s="1"/>
      <c r="R24" s="1"/>
      <c r="S24" s="1"/>
      <c r="T24" s="1"/>
      <c r="U24" s="1"/>
      <c r="V24" s="1"/>
      <c r="W24" s="1"/>
      <c r="X24" s="1"/>
      <c r="Y24" s="1"/>
      <c r="Z24" s="1"/>
    </row>
    <row r="25" spans="1:26" ht="22" customHeight="1" x14ac:dyDescent="0.2">
      <c r="A25" s="13"/>
      <c r="B25" s="67"/>
      <c r="C25" s="372"/>
      <c r="D25" s="148" t="s">
        <v>45</v>
      </c>
      <c r="E25" s="135" t="str">
        <f>IF(Projects!D18&lt;&gt;"",Projects!D18,"")&amp;" "&amp;IF(Projects!E18&lt;&gt;"",Projects!E18,"")</f>
        <v xml:space="preserve"> </v>
      </c>
      <c r="F25" s="159"/>
      <c r="G25" s="145"/>
      <c r="H25" s="146" t="str">
        <f>IF(Projects!H18&lt;1,"-",Projects!H18)</f>
        <v>-</v>
      </c>
      <c r="I25" s="63" t="str">
        <f>IF(Projects!I18&lt;1,"-",Projects!I18)</f>
        <v>-</v>
      </c>
      <c r="J25" s="67"/>
      <c r="K25" s="13"/>
      <c r="L25" s="1"/>
      <c r="M25" s="1"/>
      <c r="N25" s="1"/>
      <c r="O25" s="1"/>
      <c r="P25" s="1"/>
      <c r="Q25" s="1"/>
      <c r="R25" s="1"/>
      <c r="S25" s="1"/>
      <c r="T25" s="1"/>
      <c r="U25" s="1"/>
      <c r="V25" s="1"/>
      <c r="W25" s="1"/>
      <c r="X25" s="1"/>
      <c r="Y25" s="1"/>
      <c r="Z25" s="1"/>
    </row>
    <row r="26" spans="1:26" ht="22" customHeight="1" x14ac:dyDescent="0.2">
      <c r="A26" s="13"/>
      <c r="B26" s="67"/>
      <c r="C26" s="372"/>
      <c r="D26" s="148" t="s">
        <v>46</v>
      </c>
      <c r="E26" s="148" t="str">
        <f>IF(KPIs!D17&lt;&gt;"",KPIs!D17,"")&amp;" "&amp;IF(KPIs!E17&lt;&gt;"",KPIs!E17,"")</f>
        <v xml:space="preserve"> </v>
      </c>
      <c r="F26" s="178" t="str">
        <f>IF(KPIs!F17="","-",KPIs!F17)</f>
        <v>-</v>
      </c>
      <c r="G26" s="178" t="str">
        <f>IF(KPIs!G17="","-",KPIs!G17)</f>
        <v>-</v>
      </c>
      <c r="H26" s="179" t="str">
        <f>IF(KPIs!H17&lt;1,"-",KPIs!H17)</f>
        <v>-</v>
      </c>
      <c r="I26" s="63" t="str">
        <f>IF(KPIs!I17&lt;1,"-",KPIs!I17)</f>
        <v>-</v>
      </c>
      <c r="J26" s="68"/>
      <c r="K26" s="13"/>
      <c r="L26" s="1"/>
      <c r="M26" s="1"/>
      <c r="N26" s="1"/>
      <c r="O26" s="1"/>
      <c r="P26" s="1"/>
      <c r="Q26" s="1"/>
      <c r="R26" s="1"/>
      <c r="S26" s="1"/>
      <c r="T26" s="1"/>
      <c r="U26" s="1"/>
      <c r="V26" s="1"/>
      <c r="W26" s="1"/>
      <c r="X26" s="1"/>
      <c r="Y26" s="1"/>
      <c r="Z26" s="1"/>
    </row>
    <row r="27" spans="1:26" ht="22" customHeight="1" x14ac:dyDescent="0.2">
      <c r="A27" s="13"/>
      <c r="B27" s="67"/>
      <c r="C27" s="372"/>
      <c r="D27" s="180" t="s">
        <v>46</v>
      </c>
      <c r="E27" s="161" t="str">
        <f>IF(KPIs!D18&lt;&gt;"",KPIs!D18,"")&amp;" "&amp;IF(KPIs!E18&lt;&gt;"",KPIs!E18,"")</f>
        <v xml:space="preserve"> </v>
      </c>
      <c r="F27" s="154" t="str">
        <f>IF(KPIs!F18="","-",KPIs!F18)</f>
        <v>-</v>
      </c>
      <c r="G27" s="154" t="str">
        <f>IF(KPIs!G18="","-",KPIs!G18)</f>
        <v>-</v>
      </c>
      <c r="H27" s="181" t="str">
        <f>IF(KPIs!H18&lt;1,"-",KPIs!H18)</f>
        <v>-</v>
      </c>
      <c r="I27" s="160" t="str">
        <f>IF(KPIs!I18&lt;1,"-",KPIs!I18)</f>
        <v>-</v>
      </c>
      <c r="J27" s="68"/>
      <c r="K27" s="13"/>
      <c r="L27" s="1"/>
      <c r="M27" s="1"/>
      <c r="N27" s="1"/>
      <c r="O27" s="1"/>
      <c r="P27" s="1"/>
      <c r="Q27" s="1"/>
      <c r="R27" s="1"/>
      <c r="S27" s="1"/>
      <c r="T27" s="1"/>
      <c r="U27" s="1"/>
      <c r="V27" s="1"/>
      <c r="W27" s="1"/>
      <c r="X27" s="1"/>
      <c r="Y27" s="1"/>
      <c r="Z27" s="1"/>
    </row>
    <row r="28" spans="1:26" ht="22" customHeight="1" x14ac:dyDescent="0.2">
      <c r="A28" s="13"/>
      <c r="B28" s="67"/>
      <c r="C28" s="372"/>
      <c r="D28" s="143" t="s">
        <v>44</v>
      </c>
      <c r="E28" s="182" t="str">
        <f>IF(Objectives!D11&lt;&gt;"",Objectives!D11,"")&amp;" "&amp;IF(Objectives!E11&lt;&gt;"",Objectives!E11,"")</f>
        <v xml:space="preserve"> </v>
      </c>
      <c r="F28" s="159"/>
      <c r="G28" s="159"/>
      <c r="H28" s="183" t="str">
        <f>IF(Objectives!H11&lt;1,"-",Objectives!H11)</f>
        <v>-</v>
      </c>
      <c r="I28" s="156" t="str">
        <f>IF(Objectives!I11&lt;1,"-",Objectives!I11)</f>
        <v>-</v>
      </c>
      <c r="J28" s="67"/>
      <c r="K28" s="13"/>
      <c r="L28" s="1"/>
      <c r="M28" s="1"/>
      <c r="N28" s="1"/>
      <c r="O28" s="1"/>
      <c r="P28" s="1"/>
      <c r="Q28" s="1"/>
      <c r="R28" s="1"/>
      <c r="S28" s="1"/>
      <c r="T28" s="1"/>
      <c r="U28" s="1"/>
      <c r="V28" s="1"/>
      <c r="W28" s="1"/>
      <c r="X28" s="1"/>
      <c r="Y28" s="1"/>
      <c r="Z28" s="1"/>
    </row>
    <row r="29" spans="1:26" ht="22" customHeight="1" x14ac:dyDescent="0.2">
      <c r="A29" s="13"/>
      <c r="B29" s="67"/>
      <c r="C29" s="372"/>
      <c r="D29" s="148" t="s">
        <v>45</v>
      </c>
      <c r="E29" s="152" t="str">
        <f>IF(Projects!D20&lt;&gt;"",Projects!D20,"")&amp;" "&amp;IF(Projects!E20&lt;&gt;"",Projects!E20,"")</f>
        <v xml:space="preserve"> </v>
      </c>
      <c r="F29" s="159"/>
      <c r="G29" s="145"/>
      <c r="H29" s="183" t="str">
        <f>IF(Projects!H20&lt;1,"-",Projects!H20)</f>
        <v>-</v>
      </c>
      <c r="I29" s="156" t="str">
        <f>IF(Projects!I20&lt;1,"-",Projects!I20)</f>
        <v>-</v>
      </c>
      <c r="J29" s="67"/>
      <c r="K29" s="13"/>
      <c r="L29" s="1"/>
      <c r="M29" s="1"/>
      <c r="N29" s="1"/>
      <c r="O29" s="1"/>
      <c r="P29" s="1"/>
      <c r="Q29" s="1"/>
      <c r="R29" s="1"/>
      <c r="S29" s="1"/>
      <c r="T29" s="1"/>
      <c r="U29" s="1"/>
      <c r="V29" s="1"/>
      <c r="W29" s="1"/>
      <c r="X29" s="1"/>
      <c r="Y29" s="1"/>
      <c r="Z29" s="1"/>
    </row>
    <row r="30" spans="1:26" ht="22" customHeight="1" x14ac:dyDescent="0.2">
      <c r="A30" s="13"/>
      <c r="B30" s="67"/>
      <c r="C30" s="372"/>
      <c r="D30" s="148" t="s">
        <v>45</v>
      </c>
      <c r="E30" s="152" t="str">
        <f>IF(Projects!D21&lt;&gt;"",Projects!D21,"")&amp;" "&amp;IF(Projects!E21&lt;&gt;"",Projects!E21,"")</f>
        <v xml:space="preserve"> </v>
      </c>
      <c r="F30" s="159"/>
      <c r="G30" s="145"/>
      <c r="H30" s="183" t="str">
        <f>IF(Projects!H21&lt;1,"-",Projects!H21)</f>
        <v>-</v>
      </c>
      <c r="I30" s="160" t="str">
        <f>IF(Projects!I21&lt;1,"-",Projects!I21)</f>
        <v>-</v>
      </c>
      <c r="J30" s="68"/>
      <c r="K30" s="13"/>
      <c r="L30" s="1"/>
      <c r="M30" s="1"/>
      <c r="N30" s="1"/>
      <c r="O30" s="1"/>
      <c r="P30" s="1"/>
      <c r="Q30" s="1"/>
      <c r="R30" s="1"/>
      <c r="S30" s="1"/>
      <c r="T30" s="1"/>
      <c r="U30" s="1"/>
      <c r="V30" s="1"/>
      <c r="W30" s="1"/>
      <c r="X30" s="1"/>
      <c r="Y30" s="1"/>
      <c r="Z30" s="1"/>
    </row>
    <row r="31" spans="1:26" ht="22" customHeight="1" x14ac:dyDescent="0.2">
      <c r="A31" s="13"/>
      <c r="B31" s="67"/>
      <c r="C31" s="372"/>
      <c r="D31" s="148" t="s">
        <v>46</v>
      </c>
      <c r="E31" s="161" t="str">
        <f>IF(KPIs!D20&lt;&gt;"",KPIs!D20,"")&amp;" "&amp;IF(KPIs!E20&lt;&gt;"",KPIs!E20,"")</f>
        <v xml:space="preserve"> </v>
      </c>
      <c r="F31" s="153" t="str">
        <f>IF(KPIs!F20="","-",KPIs!F20)</f>
        <v>-</v>
      </c>
      <c r="G31" s="153" t="str">
        <f>IF(KPIs!G20="","-",KPIs!G20)</f>
        <v>-</v>
      </c>
      <c r="H31" s="184" t="str">
        <f>IF(KPIs!H20&lt;1,"-",KPIs!H20)</f>
        <v>-</v>
      </c>
      <c r="I31" s="160" t="str">
        <f>IF(KPIs!I20&lt;1,"-",KPIs!I20)</f>
        <v>-</v>
      </c>
      <c r="J31" s="68"/>
      <c r="K31" s="13"/>
      <c r="L31" s="1"/>
      <c r="M31" s="1"/>
      <c r="N31" s="1"/>
      <c r="O31" s="1"/>
      <c r="P31" s="1"/>
      <c r="Q31" s="1"/>
      <c r="R31" s="1"/>
      <c r="S31" s="1"/>
      <c r="T31" s="1"/>
      <c r="U31" s="1"/>
      <c r="V31" s="1"/>
      <c r="W31" s="1"/>
      <c r="X31" s="1"/>
      <c r="Y31" s="1"/>
      <c r="Z31" s="1"/>
    </row>
    <row r="32" spans="1:26" ht="22" customHeight="1" x14ac:dyDescent="0.2">
      <c r="A32" s="13"/>
      <c r="B32" s="67"/>
      <c r="C32" s="372"/>
      <c r="D32" s="148" t="s">
        <v>46</v>
      </c>
      <c r="E32" s="152" t="str">
        <f>IF(KPIs!D21&lt;&gt;"",KPIs!D21,"")&amp;" "&amp;IF(KPIs!E21&lt;&gt;"",KPIs!E21,"")</f>
        <v xml:space="preserve"> </v>
      </c>
      <c r="F32" s="185" t="str">
        <f>IF(KPIs!F21="","-",KPIs!F21)</f>
        <v>-</v>
      </c>
      <c r="G32" s="186" t="str">
        <f>IF(KPIs!G21="","-",KPIs!G21)</f>
        <v>-</v>
      </c>
      <c r="H32" s="181" t="str">
        <f>IF(KPIs!H21&lt;1,"-",KPIs!H21)</f>
        <v>-</v>
      </c>
      <c r="I32" s="160" t="str">
        <f>IF(KPIs!I21&lt;1,"-",KPIs!I21)</f>
        <v>-</v>
      </c>
      <c r="J32" s="68"/>
      <c r="K32" s="13"/>
      <c r="L32" s="1"/>
      <c r="M32" s="1"/>
      <c r="N32" s="1"/>
      <c r="O32" s="1"/>
      <c r="P32" s="1"/>
      <c r="Q32" s="1"/>
      <c r="R32" s="1"/>
      <c r="S32" s="1"/>
      <c r="T32" s="1"/>
      <c r="U32" s="1"/>
      <c r="V32" s="1"/>
      <c r="W32" s="1"/>
      <c r="X32" s="1"/>
      <c r="Y32" s="1"/>
      <c r="Z32" s="1"/>
    </row>
    <row r="33" spans="1:26" ht="22" customHeight="1" x14ac:dyDescent="0.2">
      <c r="A33" s="13"/>
      <c r="B33" s="67"/>
      <c r="C33" s="372"/>
      <c r="D33" s="143" t="s">
        <v>44</v>
      </c>
      <c r="E33" s="158" t="str">
        <f>IF(Objectives!D12&lt;&gt;"",Objectives!D12,"")&amp;" "&amp;IF(Objectives!E12&lt;&gt;"",Objectives!E12,"")</f>
        <v xml:space="preserve"> </v>
      </c>
      <c r="F33" s="144"/>
      <c r="G33" s="144"/>
      <c r="H33" s="162" t="str">
        <f>IF(Objectives!H12&lt;1,"-",Objectives!H12)</f>
        <v>-</v>
      </c>
      <c r="I33" s="156" t="str">
        <f>IF(Objectives!I12&lt;1,"-",Objectives!I12)</f>
        <v>-</v>
      </c>
      <c r="J33" s="68"/>
      <c r="K33" s="13"/>
      <c r="L33" s="1"/>
      <c r="M33" s="1"/>
      <c r="N33" s="1"/>
      <c r="O33" s="1"/>
      <c r="P33" s="1"/>
      <c r="Q33" s="1"/>
      <c r="R33" s="1"/>
      <c r="S33" s="1"/>
      <c r="T33" s="1"/>
      <c r="U33" s="1"/>
      <c r="V33" s="1"/>
      <c r="W33" s="1"/>
      <c r="X33" s="1"/>
      <c r="Y33" s="1"/>
      <c r="Z33" s="1"/>
    </row>
    <row r="34" spans="1:26" ht="22" customHeight="1" x14ac:dyDescent="0.2">
      <c r="A34" s="13"/>
      <c r="B34" s="67"/>
      <c r="C34" s="372"/>
      <c r="D34" s="148" t="s">
        <v>45</v>
      </c>
      <c r="E34" s="148" t="str">
        <f>IF(Projects!D23&lt;&gt;"",Projects!D23,"")&amp;" "&amp;IF(Projects!E23&lt;&gt;"",Projects!E23,"")</f>
        <v xml:space="preserve"> </v>
      </c>
      <c r="F34" s="144"/>
      <c r="G34" s="144"/>
      <c r="H34" s="42" t="str">
        <f>IF(Projects!H23&lt;1,"-",Projects!H23)</f>
        <v>-</v>
      </c>
      <c r="I34" s="63" t="str">
        <f>IF(Projects!I23&lt;1,"-",Projects!I23)</f>
        <v>-</v>
      </c>
      <c r="J34" s="68"/>
      <c r="K34" s="13"/>
      <c r="L34" s="1"/>
      <c r="M34" s="1"/>
      <c r="N34" s="1"/>
      <c r="O34" s="1"/>
      <c r="P34" s="1"/>
      <c r="Q34" s="1"/>
      <c r="R34" s="1"/>
      <c r="S34" s="1"/>
      <c r="T34" s="1"/>
      <c r="U34" s="1"/>
      <c r="V34" s="1"/>
      <c r="W34" s="1"/>
      <c r="X34" s="1"/>
      <c r="Y34" s="1"/>
      <c r="Z34" s="1"/>
    </row>
    <row r="35" spans="1:26" ht="22" customHeight="1" x14ac:dyDescent="0.2">
      <c r="A35" s="13"/>
      <c r="B35" s="67"/>
      <c r="C35" s="372"/>
      <c r="D35" s="148" t="s">
        <v>45</v>
      </c>
      <c r="E35" s="135" t="str">
        <f>IF(Projects!D24&lt;&gt;"",Projects!D24,"")&amp;" "&amp;IF(Projects!E24&lt;&gt;"",Projects!E24,"")</f>
        <v xml:space="preserve"> </v>
      </c>
      <c r="F35" s="144"/>
      <c r="G35" s="144"/>
      <c r="H35" s="42" t="str">
        <f>IF(Projects!H24&lt;1,"-",Projects!H24)</f>
        <v>-</v>
      </c>
      <c r="I35" s="63" t="str">
        <f>IF(Projects!I24&lt;1,"-",Projects!I24)</f>
        <v>-</v>
      </c>
      <c r="J35" s="67"/>
      <c r="K35" s="13"/>
      <c r="L35" s="1"/>
      <c r="M35" s="1"/>
      <c r="N35" s="1"/>
      <c r="O35" s="1"/>
      <c r="P35" s="1"/>
      <c r="Q35" s="1"/>
      <c r="R35" s="1"/>
      <c r="S35" s="1"/>
      <c r="T35" s="1"/>
      <c r="U35" s="1"/>
      <c r="V35" s="1"/>
      <c r="W35" s="1"/>
      <c r="X35" s="1"/>
      <c r="Y35" s="1"/>
      <c r="Z35" s="1"/>
    </row>
    <row r="36" spans="1:26" ht="22" customHeight="1" x14ac:dyDescent="0.2">
      <c r="A36" s="13"/>
      <c r="B36" s="67"/>
      <c r="C36" s="372"/>
      <c r="D36" s="148" t="s">
        <v>46</v>
      </c>
      <c r="E36" s="135" t="str">
        <f>IF(KPIs!D23&lt;&gt;"",KPIs!D23,"")&amp;" "&amp;IF(KPIs!E23&lt;&gt;"",KPIs!E23,"")</f>
        <v xml:space="preserve"> </v>
      </c>
      <c r="F36" s="150" t="str">
        <f>IF(KPIs!F23="","-",KPIs!F23)</f>
        <v>-</v>
      </c>
      <c r="G36" s="150" t="str">
        <f>IF(KPIs!G23="","-",KPIs!G23)</f>
        <v>-</v>
      </c>
      <c r="H36" s="168" t="str">
        <f>IF(KPIs!H23&lt;1,"-",KPIs!H23)</f>
        <v>-</v>
      </c>
      <c r="I36" s="63" t="str">
        <f>IF(KPIs!I23&lt;1,"-",KPIs!I23)</f>
        <v>-</v>
      </c>
      <c r="J36" s="67"/>
      <c r="K36" s="13"/>
      <c r="L36" s="1"/>
      <c r="M36" s="1"/>
      <c r="N36" s="1"/>
      <c r="O36" s="1"/>
      <c r="P36" s="1"/>
      <c r="Q36" s="1"/>
      <c r="R36" s="1"/>
      <c r="S36" s="1"/>
      <c r="T36" s="1"/>
      <c r="U36" s="1"/>
      <c r="V36" s="1"/>
      <c r="W36" s="1"/>
      <c r="X36" s="1"/>
      <c r="Y36" s="1"/>
      <c r="Z36" s="1"/>
    </row>
    <row r="37" spans="1:26" ht="22" customHeight="1" x14ac:dyDescent="0.2">
      <c r="A37" s="13"/>
      <c r="B37" s="67"/>
      <c r="C37" s="372"/>
      <c r="D37" s="163" t="s">
        <v>46</v>
      </c>
      <c r="E37" s="126" t="str">
        <f>IF(KPIs!D24&lt;&gt;"",KPIs!D24,"")&amp;" "&amp;IF(KPIs!E24&lt;&gt;"",KPIs!E24,"")</f>
        <v xml:space="preserve"> </v>
      </c>
      <c r="F37" s="187" t="str">
        <f>IF(KPIs!F24="","-",KPIs!F24)</f>
        <v>-</v>
      </c>
      <c r="G37" s="170" t="str">
        <f>IF(KPIs!G24="","-",KPIs!G24)</f>
        <v>-</v>
      </c>
      <c r="H37" s="171" t="str">
        <f>IF(KPIs!H24&lt;1,"-",KPIs!H24)</f>
        <v>-</v>
      </c>
      <c r="I37" s="172" t="str">
        <f>IF(KPIs!I24&lt;1,"-",KPIs!I24)</f>
        <v>-</v>
      </c>
      <c r="J37" s="68"/>
      <c r="K37" s="13"/>
      <c r="L37" s="1"/>
      <c r="M37" s="1"/>
      <c r="N37" s="1"/>
      <c r="O37" s="1"/>
      <c r="P37" s="1"/>
      <c r="Q37" s="1"/>
      <c r="R37" s="1"/>
      <c r="S37" s="1"/>
      <c r="T37" s="1"/>
      <c r="U37" s="1"/>
      <c r="V37" s="1"/>
      <c r="W37" s="1"/>
      <c r="X37" s="1"/>
      <c r="Y37" s="1"/>
      <c r="Z37" s="1"/>
    </row>
    <row r="38" spans="1:26" ht="22" customHeight="1" x14ac:dyDescent="0.2">
      <c r="A38" s="13"/>
      <c r="B38" s="67"/>
      <c r="C38" s="373" t="str">
        <f>'Focus Areas'!C14</f>
        <v>Strong Financial Control</v>
      </c>
      <c r="D38" s="173" t="s">
        <v>44</v>
      </c>
      <c r="E38" s="188" t="str">
        <f>IF(Objectives!D13&lt;&gt;"",Objectives!D13,"")&amp;" "&amp;IF(Objectives!E13&lt;&gt;"",Objectives!E13,"")</f>
        <v xml:space="preserve"> </v>
      </c>
      <c r="F38" s="189"/>
      <c r="G38" s="190"/>
      <c r="H38" s="115" t="str">
        <f>IF(Objectives!H13&lt;1,"-",Objectives!H13)</f>
        <v>-</v>
      </c>
      <c r="I38" s="109" t="str">
        <f>IF(Objectives!I13&lt;1,"-",Objectives!I13)</f>
        <v>-</v>
      </c>
      <c r="J38" s="68"/>
      <c r="K38" s="13"/>
      <c r="L38" s="1"/>
      <c r="M38" s="1"/>
      <c r="N38" s="1"/>
      <c r="O38" s="1"/>
      <c r="P38" s="1"/>
      <c r="Q38" s="1"/>
      <c r="R38" s="1"/>
      <c r="S38" s="1"/>
      <c r="T38" s="1"/>
      <c r="U38" s="1"/>
      <c r="V38" s="1"/>
      <c r="W38" s="1"/>
      <c r="X38" s="1"/>
      <c r="Y38" s="1"/>
      <c r="Z38" s="1"/>
    </row>
    <row r="39" spans="1:26" ht="22" customHeight="1" x14ac:dyDescent="0.2">
      <c r="A39" s="13"/>
      <c r="B39" s="67"/>
      <c r="C39" s="370"/>
      <c r="D39" s="148" t="s">
        <v>45</v>
      </c>
      <c r="E39" s="135" t="str">
        <f>IF(Projects!D26&lt;&gt;"",Projects!D26,"")&amp;" "&amp;IF(Projects!E26&lt;&gt;"",Projects!E26,"")</f>
        <v xml:space="preserve"> </v>
      </c>
      <c r="F39" s="144"/>
      <c r="G39" s="144"/>
      <c r="H39" s="42" t="str">
        <f>IF(Projects!H26&lt;1,"-",Projects!H26)</f>
        <v>-</v>
      </c>
      <c r="I39" s="63" t="str">
        <f>IF(Projects!I26&lt;1,"-",Projects!I26)</f>
        <v>-</v>
      </c>
      <c r="J39" s="68"/>
      <c r="K39" s="13"/>
      <c r="L39" s="1"/>
      <c r="M39" s="1"/>
      <c r="N39" s="1"/>
      <c r="O39" s="1"/>
      <c r="P39" s="1"/>
      <c r="Q39" s="1"/>
      <c r="R39" s="1"/>
      <c r="S39" s="1"/>
      <c r="T39" s="1"/>
      <c r="U39" s="1"/>
      <c r="V39" s="1"/>
      <c r="W39" s="1"/>
      <c r="X39" s="1"/>
      <c r="Y39" s="1"/>
      <c r="Z39" s="1"/>
    </row>
    <row r="40" spans="1:26" ht="22" customHeight="1" x14ac:dyDescent="0.2">
      <c r="A40" s="13"/>
      <c r="B40" s="67"/>
      <c r="C40" s="370"/>
      <c r="D40" s="148" t="s">
        <v>45</v>
      </c>
      <c r="E40" s="135" t="str">
        <f>IF(Projects!D27&lt;&gt;"",Projects!D27,"")&amp;" "&amp;IF(Projects!E27&lt;&gt;"",Projects!E27,"")</f>
        <v xml:space="preserve"> </v>
      </c>
      <c r="F40" s="144"/>
      <c r="G40" s="144"/>
      <c r="H40" s="42" t="str">
        <f>IF(Projects!H27&lt;1,"-",Projects!H27)</f>
        <v>-</v>
      </c>
      <c r="I40" s="63" t="str">
        <f>IF(Projects!I27&lt;1,"-",Projects!I27)</f>
        <v>-</v>
      </c>
      <c r="J40" s="68"/>
      <c r="K40" s="13"/>
      <c r="L40" s="1"/>
      <c r="M40" s="1"/>
      <c r="N40" s="1"/>
      <c r="O40" s="1"/>
      <c r="P40" s="1"/>
      <c r="Q40" s="1"/>
      <c r="R40" s="1"/>
      <c r="S40" s="1"/>
      <c r="T40" s="1"/>
      <c r="U40" s="1"/>
      <c r="V40" s="1"/>
      <c r="W40" s="1"/>
      <c r="X40" s="1"/>
      <c r="Y40" s="1"/>
      <c r="Z40" s="1"/>
    </row>
    <row r="41" spans="1:26" ht="22" customHeight="1" x14ac:dyDescent="0.2">
      <c r="A41" s="13"/>
      <c r="B41" s="67"/>
      <c r="C41" s="370"/>
      <c r="D41" s="40" t="s">
        <v>46</v>
      </c>
      <c r="E41" s="135" t="str">
        <f>IF(KPIs!D26&lt;&gt;"",KPIs!D26,"")&amp;" "&amp;IF(KPIs!E26&lt;&gt;"",KPIs!E26,"")</f>
        <v xml:space="preserve"> </v>
      </c>
      <c r="F41" s="150" t="str">
        <f>IF(KPIs!F26="","-",KPIs!F26)</f>
        <v>-</v>
      </c>
      <c r="G41" s="150" t="str">
        <f>IF(KPIs!G26="","-",KPIs!G26)</f>
        <v>-</v>
      </c>
      <c r="H41" s="168" t="str">
        <f>IF(KPIs!H26&lt;1,"-",KPIs!H26)</f>
        <v>-</v>
      </c>
      <c r="I41" s="63" t="str">
        <f>IF(KPIs!I26&lt;1,"-",KPIs!I26)</f>
        <v>-</v>
      </c>
      <c r="J41" s="68"/>
      <c r="K41" s="13"/>
      <c r="L41" s="1"/>
      <c r="M41" s="1"/>
      <c r="N41" s="1"/>
      <c r="O41" s="1"/>
      <c r="P41" s="1"/>
      <c r="Q41" s="1"/>
      <c r="R41" s="1"/>
      <c r="S41" s="1"/>
      <c r="T41" s="1"/>
      <c r="U41" s="1"/>
      <c r="V41" s="1"/>
      <c r="W41" s="1"/>
      <c r="X41" s="1"/>
      <c r="Y41" s="1"/>
      <c r="Z41" s="1"/>
    </row>
    <row r="42" spans="1:26" ht="22" customHeight="1" x14ac:dyDescent="0.2">
      <c r="A42" s="13"/>
      <c r="B42" s="67"/>
      <c r="C42" s="370"/>
      <c r="D42" s="148" t="s">
        <v>46</v>
      </c>
      <c r="E42" s="152" t="str">
        <f>IF(KPIs!D27&lt;&gt;"",KPIs!D27,"")&amp;" "&amp;IF(KPIs!E27&lt;&gt;"",KPIs!E27,"")</f>
        <v xml:space="preserve"> </v>
      </c>
      <c r="F42" s="153" t="str">
        <f>IF(KPIs!F27="","-",KPIs!F27)</f>
        <v>-</v>
      </c>
      <c r="G42" s="153" t="str">
        <f>IF(KPIs!G27="","-",KPIs!G27)</f>
        <v>-</v>
      </c>
      <c r="H42" s="184" t="str">
        <f>IF(KPIs!H27&lt;1,"-",KPIs!H27)</f>
        <v>-</v>
      </c>
      <c r="I42" s="156" t="str">
        <f>IF(KPIs!I27&lt;1,"-",KPIs!I27)</f>
        <v>-</v>
      </c>
      <c r="J42" s="67"/>
      <c r="K42" s="13"/>
      <c r="L42" s="1"/>
      <c r="M42" s="1"/>
      <c r="N42" s="1"/>
      <c r="O42" s="1"/>
      <c r="P42" s="1"/>
      <c r="Q42" s="1"/>
      <c r="R42" s="1"/>
      <c r="S42" s="1"/>
      <c r="T42" s="1"/>
      <c r="U42" s="1"/>
      <c r="V42" s="1"/>
      <c r="W42" s="1"/>
      <c r="X42" s="1"/>
      <c r="Y42" s="1"/>
      <c r="Z42" s="1"/>
    </row>
    <row r="43" spans="1:26" ht="22" customHeight="1" x14ac:dyDescent="0.2">
      <c r="A43" s="13"/>
      <c r="B43" s="67"/>
      <c r="C43" s="370"/>
      <c r="D43" s="143" t="s">
        <v>44</v>
      </c>
      <c r="E43" s="191" t="str">
        <f>IF(Objectives!D14&lt;&gt;"",Objectives!D14,"")&amp;" "&amp;IF(Objectives!E14&lt;&gt;"",Objectives!E14,"")</f>
        <v xml:space="preserve"> </v>
      </c>
      <c r="F43" s="144"/>
      <c r="G43" s="144"/>
      <c r="H43" s="162" t="str">
        <f>IF(Objectives!H14&lt;1,"-",Objectives!H14)</f>
        <v>-</v>
      </c>
      <c r="I43" s="156" t="str">
        <f>IF(Objectives!I14&lt;1,"-",Objectives!I14)</f>
        <v>-</v>
      </c>
      <c r="J43" s="67"/>
      <c r="K43" s="13"/>
      <c r="L43" s="1"/>
      <c r="M43" s="1"/>
      <c r="N43" s="1"/>
      <c r="O43" s="1"/>
      <c r="P43" s="1"/>
      <c r="Q43" s="1"/>
      <c r="R43" s="1"/>
      <c r="S43" s="1"/>
      <c r="T43" s="1"/>
      <c r="U43" s="1"/>
      <c r="V43" s="1"/>
      <c r="W43" s="1"/>
      <c r="X43" s="1"/>
      <c r="Y43" s="1"/>
      <c r="Z43" s="1"/>
    </row>
    <row r="44" spans="1:26" ht="22" customHeight="1" x14ac:dyDescent="0.2">
      <c r="A44" s="13"/>
      <c r="B44" s="67"/>
      <c r="C44" s="370"/>
      <c r="D44" s="148" t="s">
        <v>45</v>
      </c>
      <c r="E44" s="152" t="str">
        <f>IF(Projects!D29&lt;&gt;"",Projects!D29,"")&amp;" "&amp;IF(Projects!E29&lt;&gt;"",Projects!E29,"")</f>
        <v xml:space="preserve"> </v>
      </c>
      <c r="F44" s="144"/>
      <c r="G44" s="144"/>
      <c r="H44" s="162" t="str">
        <f>IF(Projects!H29&lt;1,"-",Projects!H29)</f>
        <v>-</v>
      </c>
      <c r="I44" s="156" t="str">
        <f>IF(Projects!I29&lt;1,"-",Projects!I29)</f>
        <v>-</v>
      </c>
      <c r="J44" s="68"/>
      <c r="K44" s="13"/>
      <c r="L44" s="1"/>
      <c r="M44" s="1"/>
      <c r="N44" s="1"/>
      <c r="O44" s="1"/>
      <c r="P44" s="1"/>
      <c r="Q44" s="1"/>
      <c r="R44" s="1"/>
      <c r="S44" s="1"/>
      <c r="T44" s="1"/>
      <c r="U44" s="1"/>
      <c r="V44" s="1"/>
      <c r="W44" s="1"/>
      <c r="X44" s="1"/>
      <c r="Y44" s="1"/>
      <c r="Z44" s="1"/>
    </row>
    <row r="45" spans="1:26" ht="22" customHeight="1" x14ac:dyDescent="0.2">
      <c r="A45" s="13"/>
      <c r="B45" s="67"/>
      <c r="C45" s="370"/>
      <c r="D45" s="148" t="s">
        <v>45</v>
      </c>
      <c r="E45" s="152" t="str">
        <f>IF(Projects!D30&lt;&gt;"",Projects!D30,"")&amp;" "&amp;IF(Projects!E30&lt;&gt;"",Projects!E30,"")</f>
        <v xml:space="preserve"> </v>
      </c>
      <c r="F45" s="144"/>
      <c r="G45" s="144"/>
      <c r="H45" s="162" t="str">
        <f>IF(Projects!H30&lt;1,"-",Projects!H30)</f>
        <v>-</v>
      </c>
      <c r="I45" s="156" t="str">
        <f>IF(Projects!I30&lt;1,"-",Projects!I30)</f>
        <v>-</v>
      </c>
      <c r="J45" s="68"/>
      <c r="K45" s="13"/>
      <c r="L45" s="1"/>
      <c r="M45" s="1"/>
      <c r="N45" s="1"/>
      <c r="O45" s="1"/>
      <c r="P45" s="1"/>
      <c r="Q45" s="1"/>
      <c r="R45" s="1"/>
      <c r="S45" s="1"/>
      <c r="T45" s="1"/>
      <c r="U45" s="1"/>
      <c r="V45" s="1"/>
      <c r="W45" s="1"/>
      <c r="X45" s="1"/>
      <c r="Y45" s="1"/>
      <c r="Z45" s="1"/>
    </row>
    <row r="46" spans="1:26" ht="22" customHeight="1" x14ac:dyDescent="0.2">
      <c r="A46" s="13"/>
      <c r="B46" s="67"/>
      <c r="C46" s="370"/>
      <c r="D46" s="148" t="s">
        <v>46</v>
      </c>
      <c r="E46" s="152" t="str">
        <f>IF(KPIs!D29&lt;&gt;"",KPIs!D29,"")&amp;" "&amp;IF(KPIs!E29&lt;&gt;"",KPIs!E29,"")</f>
        <v xml:space="preserve"> </v>
      </c>
      <c r="F46" s="153" t="str">
        <f>IF(KPIs!F29="","-",KPIs!F29)</f>
        <v>-</v>
      </c>
      <c r="G46" s="153" t="str">
        <f>IF(KPIs!G29="","-",KPIs!G29)</f>
        <v>-</v>
      </c>
      <c r="H46" s="184" t="str">
        <f>IF(KPIs!H29&lt;1,"-",KPIs!H29)</f>
        <v>-</v>
      </c>
      <c r="I46" s="156" t="str">
        <f>IF(KPIs!I29&lt;1,"-",KPIs!I29)</f>
        <v>-</v>
      </c>
      <c r="J46" s="68"/>
      <c r="K46" s="13"/>
      <c r="L46" s="1"/>
      <c r="M46" s="1"/>
      <c r="N46" s="1"/>
      <c r="O46" s="1"/>
      <c r="P46" s="1"/>
      <c r="Q46" s="1"/>
      <c r="R46" s="1"/>
      <c r="S46" s="1"/>
      <c r="T46" s="1"/>
      <c r="U46" s="1"/>
      <c r="V46" s="1"/>
      <c r="W46" s="1"/>
      <c r="X46" s="1"/>
      <c r="Y46" s="1"/>
      <c r="Z46" s="1"/>
    </row>
    <row r="47" spans="1:26" ht="22" customHeight="1" x14ac:dyDescent="0.2">
      <c r="A47" s="13"/>
      <c r="B47" s="67"/>
      <c r="C47" s="370"/>
      <c r="D47" s="148" t="s">
        <v>46</v>
      </c>
      <c r="E47" s="152" t="str">
        <f>IF(KPIs!D30&lt;&gt;"",KPIs!D30,"")&amp;" "&amp;IF(KPIs!E30&lt;&gt;"",KPIs!E30,"")</f>
        <v xml:space="preserve"> </v>
      </c>
      <c r="F47" s="153" t="str">
        <f>IF(KPIs!F30="","-",KPIs!F30)</f>
        <v>-</v>
      </c>
      <c r="G47" s="153" t="str">
        <f>IF(KPIs!G30="","-",KPIs!G30)</f>
        <v>-</v>
      </c>
      <c r="H47" s="184" t="str">
        <f>IF(KPIs!H30&lt;1,"-",KPIs!H30)</f>
        <v>-</v>
      </c>
      <c r="I47" s="156" t="str">
        <f>IF(KPIs!I30&lt;1,"-",KPIs!I30)</f>
        <v>-</v>
      </c>
      <c r="J47" s="68"/>
      <c r="K47" s="13"/>
      <c r="L47" s="1"/>
      <c r="M47" s="1"/>
      <c r="N47" s="1"/>
      <c r="O47" s="1"/>
      <c r="P47" s="1"/>
      <c r="Q47" s="1"/>
      <c r="R47" s="1"/>
      <c r="S47" s="1"/>
      <c r="T47" s="1"/>
      <c r="U47" s="1"/>
      <c r="V47" s="1"/>
      <c r="W47" s="1"/>
      <c r="X47" s="1"/>
      <c r="Y47" s="1"/>
      <c r="Z47" s="1"/>
    </row>
    <row r="48" spans="1:26" ht="22" customHeight="1" x14ac:dyDescent="0.2">
      <c r="A48" s="13"/>
      <c r="B48" s="67"/>
      <c r="C48" s="370"/>
      <c r="D48" s="143" t="s">
        <v>44</v>
      </c>
      <c r="E48" s="191" t="str">
        <f>IF(Objectives!D15&lt;&gt;"",Objectives!D15,"")&amp;" "&amp;IF(Objectives!E15&lt;&gt;"",Objectives!E15,"")</f>
        <v xml:space="preserve"> </v>
      </c>
      <c r="F48" s="144"/>
      <c r="G48" s="144"/>
      <c r="H48" s="162" t="str">
        <f>IF(Objectives!H15&lt;1,"-",Objectives!H15)</f>
        <v>-</v>
      </c>
      <c r="I48" s="156" t="str">
        <f>IF(Objectives!I15&lt;1,"-",Objectives!I15)</f>
        <v>-</v>
      </c>
      <c r="J48" s="68"/>
      <c r="K48" s="13"/>
      <c r="L48" s="1"/>
      <c r="M48" s="1"/>
      <c r="N48" s="1"/>
      <c r="O48" s="1"/>
      <c r="P48" s="1"/>
      <c r="Q48" s="1"/>
      <c r="R48" s="1"/>
      <c r="S48" s="1"/>
      <c r="T48" s="1"/>
      <c r="U48" s="1"/>
      <c r="V48" s="1"/>
      <c r="W48" s="1"/>
      <c r="X48" s="1"/>
      <c r="Y48" s="1"/>
      <c r="Z48" s="1"/>
    </row>
    <row r="49" spans="1:26" ht="22" customHeight="1" x14ac:dyDescent="0.2">
      <c r="A49" s="13"/>
      <c r="B49" s="67"/>
      <c r="C49" s="370"/>
      <c r="D49" s="148" t="s">
        <v>45</v>
      </c>
      <c r="E49" s="135" t="str">
        <f>IF(Projects!D32&lt;&gt;"",Projects!D32,"")&amp;" "&amp;IF(Projects!E32&lt;&gt;"",Projects!E32,"")</f>
        <v xml:space="preserve"> </v>
      </c>
      <c r="F49" s="144"/>
      <c r="G49" s="144"/>
      <c r="H49" s="42" t="str">
        <f>IF(Projects!H32&lt;1,"-",Projects!H32)</f>
        <v>-</v>
      </c>
      <c r="I49" s="63" t="str">
        <f>IF(Projects!I32&lt;1,"-",Projects!I32)</f>
        <v>-</v>
      </c>
      <c r="J49" s="68"/>
      <c r="K49" s="13"/>
      <c r="L49" s="1"/>
      <c r="M49" s="1"/>
      <c r="N49" s="1"/>
      <c r="O49" s="1"/>
      <c r="P49" s="1"/>
      <c r="Q49" s="1"/>
      <c r="R49" s="1"/>
      <c r="S49" s="1"/>
      <c r="T49" s="1"/>
      <c r="U49" s="1"/>
      <c r="V49" s="1"/>
      <c r="W49" s="1"/>
      <c r="X49" s="1"/>
      <c r="Y49" s="1"/>
      <c r="Z49" s="1"/>
    </row>
    <row r="50" spans="1:26" ht="22" customHeight="1" x14ac:dyDescent="0.2">
      <c r="A50" s="13"/>
      <c r="B50" s="67"/>
      <c r="C50" s="370"/>
      <c r="D50" s="131" t="s">
        <v>45</v>
      </c>
      <c r="E50" s="125" t="str">
        <f>IF(Projects!D33&lt;&gt;"",Projects!D33,"")&amp;" "&amp;IF(Projects!E33&lt;&gt;"",Projects!E33,"")</f>
        <v xml:space="preserve"> </v>
      </c>
      <c r="F50" s="192"/>
      <c r="G50" s="192"/>
      <c r="H50" s="103" t="str">
        <f>IF(Projects!H33&lt;1,"-",Projects!H33)</f>
        <v>-</v>
      </c>
      <c r="I50" s="193" t="str">
        <f>IF(Projects!I33&lt;1,"-",Projects!I33)</f>
        <v>-</v>
      </c>
      <c r="J50" s="68"/>
      <c r="K50" s="13"/>
      <c r="L50" s="1"/>
      <c r="M50" s="1"/>
      <c r="N50" s="1"/>
      <c r="O50" s="1"/>
      <c r="P50" s="1"/>
      <c r="Q50" s="1"/>
      <c r="R50" s="1"/>
      <c r="S50" s="1"/>
      <c r="T50" s="1"/>
      <c r="U50" s="1"/>
      <c r="V50" s="1"/>
      <c r="W50" s="1"/>
      <c r="X50" s="1"/>
      <c r="Y50" s="1"/>
      <c r="Z50" s="1"/>
    </row>
    <row r="51" spans="1:26" ht="22" customHeight="1" x14ac:dyDescent="0.2">
      <c r="A51" s="13"/>
      <c r="B51" s="67"/>
      <c r="C51" s="370"/>
      <c r="D51" s="148" t="s">
        <v>46</v>
      </c>
      <c r="E51" s="135" t="str">
        <f>IF(KPIs!D32&lt;&gt;"",KPIs!D32,"")&amp;" "&amp;IF(KPIs!E32&lt;&gt;"",KPIs!E32,"")</f>
        <v xml:space="preserve"> </v>
      </c>
      <c r="F51" s="150" t="str">
        <f>IF(KPIs!F32="","-",KPIs!F32)</f>
        <v>-</v>
      </c>
      <c r="G51" s="150" t="str">
        <f>IF(KPIs!G32="","-",KPIs!G32)</f>
        <v>-</v>
      </c>
      <c r="H51" s="168" t="str">
        <f>IF(KPIs!H32&lt;1,"-",KPIs!H32)</f>
        <v>-</v>
      </c>
      <c r="I51" s="63" t="str">
        <f>IF(KPIs!I32&lt;1,"-",KPIs!I32)</f>
        <v>-</v>
      </c>
      <c r="J51" s="68"/>
      <c r="K51" s="13"/>
      <c r="L51" s="1"/>
      <c r="M51" s="1"/>
      <c r="N51" s="1"/>
      <c r="O51" s="1"/>
      <c r="P51" s="1"/>
      <c r="Q51" s="1"/>
      <c r="R51" s="1"/>
      <c r="S51" s="1"/>
      <c r="T51" s="1"/>
      <c r="U51" s="1"/>
      <c r="V51" s="1"/>
      <c r="W51" s="1"/>
      <c r="X51" s="1"/>
      <c r="Y51" s="1"/>
      <c r="Z51" s="1"/>
    </row>
    <row r="52" spans="1:26" ht="22" customHeight="1" x14ac:dyDescent="0.2">
      <c r="A52" s="13"/>
      <c r="B52" s="67"/>
      <c r="C52" s="370"/>
      <c r="D52" s="194" t="s">
        <v>46</v>
      </c>
      <c r="E52" s="195" t="str">
        <f>IF(KPIs!D33&lt;&gt;"",KPIs!D33,"")&amp;" "&amp;IF(KPIs!E33&lt;&gt;"",KPIs!E33,"")</f>
        <v xml:space="preserve"> </v>
      </c>
      <c r="F52" s="196" t="str">
        <f>IF(KPIs!F33="","-",KPIs!F33)</f>
        <v>-</v>
      </c>
      <c r="G52" s="196" t="str">
        <f>IF(KPIs!G33="","-",KPIs!G33)</f>
        <v>-</v>
      </c>
      <c r="H52" s="197" t="str">
        <f>IF(KPIs!H33&lt;1,"-",KPIs!H33)</f>
        <v>-</v>
      </c>
      <c r="I52" s="193" t="str">
        <f>IF(KPIs!I33&lt;1,"-",KPIs!I33)</f>
        <v>-</v>
      </c>
      <c r="J52" s="68"/>
      <c r="K52" s="13"/>
      <c r="L52" s="1"/>
      <c r="M52" s="1"/>
      <c r="N52" s="1"/>
      <c r="O52" s="1"/>
      <c r="P52" s="1"/>
      <c r="Q52" s="1"/>
      <c r="R52" s="1"/>
      <c r="S52" s="1"/>
      <c r="T52" s="1"/>
      <c r="U52" s="1"/>
      <c r="V52" s="1"/>
      <c r="W52" s="1"/>
      <c r="X52" s="1"/>
      <c r="Y52" s="1"/>
      <c r="Z52" s="1"/>
    </row>
    <row r="53" spans="1:26" ht="22" customHeight="1" x14ac:dyDescent="0.2">
      <c r="A53" s="13"/>
      <c r="B53" s="67"/>
      <c r="C53" s="371" t="str">
        <f>'Focus Areas'!C15</f>
        <v>[INSERT VALUE HERE]</v>
      </c>
      <c r="D53" s="173" t="s">
        <v>44</v>
      </c>
      <c r="E53" s="188" t="str">
        <f>IF(Objectives!D16&lt;&gt;"",Objectives!D16,"")&amp;" "&amp;IF(Objectives!E16&lt;&gt;"",Objectives!E16,"")</f>
        <v xml:space="preserve"> </v>
      </c>
      <c r="F53" s="190"/>
      <c r="G53" s="190"/>
      <c r="H53" s="115" t="str">
        <f>IF(Objectives!H16&lt;1,"-",Objectives!H16)</f>
        <v>-</v>
      </c>
      <c r="I53" s="109" t="str">
        <f>IF(Objectives!I16&lt;1,"-",Objectives!I16)</f>
        <v>-</v>
      </c>
      <c r="J53" s="68"/>
      <c r="K53" s="13"/>
      <c r="L53" s="1"/>
      <c r="M53" s="1"/>
      <c r="N53" s="1"/>
      <c r="O53" s="1"/>
      <c r="P53" s="1"/>
      <c r="Q53" s="1"/>
      <c r="R53" s="1"/>
      <c r="S53" s="1"/>
      <c r="T53" s="1"/>
      <c r="U53" s="1"/>
      <c r="V53" s="1"/>
      <c r="W53" s="1"/>
      <c r="X53" s="1"/>
      <c r="Y53" s="1"/>
      <c r="Z53" s="1"/>
    </row>
    <row r="54" spans="1:26" ht="22" customHeight="1" x14ac:dyDescent="0.2">
      <c r="A54" s="13"/>
      <c r="B54" s="67"/>
      <c r="C54" s="372"/>
      <c r="D54" s="198" t="s">
        <v>45</v>
      </c>
      <c r="E54" s="148" t="str">
        <f>IF(Projects!D35&lt;&gt;"",Projects!D35,"")&amp;" "&amp;IF(Projects!E35&lt;&gt;"",Projects!E35,"")</f>
        <v xml:space="preserve"> </v>
      </c>
      <c r="F54" s="144"/>
      <c r="G54" s="144"/>
      <c r="H54" s="42" t="str">
        <f>IF(Projects!H35&lt;1,"-",Projects!H35)</f>
        <v>-</v>
      </c>
      <c r="I54" s="63" t="str">
        <f>IF(Projects!I35&lt;1,"-",Projects!I35)</f>
        <v>-</v>
      </c>
      <c r="J54" s="68"/>
      <c r="K54" s="13"/>
      <c r="L54" s="1"/>
      <c r="M54" s="1"/>
      <c r="N54" s="1"/>
      <c r="O54" s="1"/>
      <c r="P54" s="1"/>
      <c r="Q54" s="1"/>
      <c r="R54" s="1"/>
      <c r="S54" s="1"/>
      <c r="T54" s="1"/>
      <c r="U54" s="1"/>
      <c r="V54" s="1"/>
      <c r="W54" s="1"/>
      <c r="X54" s="1"/>
      <c r="Y54" s="1"/>
      <c r="Z54" s="1"/>
    </row>
    <row r="55" spans="1:26" ht="22" customHeight="1" x14ac:dyDescent="0.2">
      <c r="A55" s="13"/>
      <c r="B55" s="67"/>
      <c r="C55" s="372"/>
      <c r="D55" s="199" t="s">
        <v>45</v>
      </c>
      <c r="E55" s="169" t="str">
        <f>IF(Projects!D36&lt;&gt;"",Projects!D36,"")&amp;" "&amp;IF(Projects!E36&lt;&gt;"",Projects!E36,"")</f>
        <v xml:space="preserve"> </v>
      </c>
      <c r="F55" s="200"/>
      <c r="G55" s="200"/>
      <c r="H55" s="105" t="str">
        <f>IF(Projects!H36&lt;1,"-",Projects!H36)</f>
        <v>-</v>
      </c>
      <c r="I55" s="193" t="str">
        <f>IF(Projects!I36&lt;1,"-",Projects!I36)</f>
        <v>-</v>
      </c>
      <c r="J55" s="68"/>
      <c r="K55" s="13"/>
      <c r="L55" s="1"/>
      <c r="M55" s="1"/>
      <c r="N55" s="1"/>
      <c r="O55" s="1"/>
      <c r="P55" s="1"/>
      <c r="Q55" s="1"/>
      <c r="R55" s="1"/>
      <c r="S55" s="1"/>
      <c r="T55" s="1"/>
      <c r="U55" s="1"/>
      <c r="V55" s="1"/>
      <c r="W55" s="1"/>
      <c r="X55" s="1"/>
      <c r="Y55" s="1"/>
      <c r="Z55" s="1"/>
    </row>
    <row r="56" spans="1:26" ht="22" customHeight="1" x14ac:dyDescent="0.2">
      <c r="A56" s="13"/>
      <c r="B56" s="67"/>
      <c r="C56" s="372"/>
      <c r="D56" s="198" t="s">
        <v>46</v>
      </c>
      <c r="E56" s="148" t="str">
        <f>IF(KPIs!D35&lt;&gt;"",KPIs!D35,"")&amp;" "&amp;IF(KPIs!E35&lt;&gt;"",KPIs!E35,"")</f>
        <v xml:space="preserve"> </v>
      </c>
      <c r="F56" s="150" t="str">
        <f>IF(KPIs!F35="","-",KPIs!F35)</f>
        <v>-</v>
      </c>
      <c r="G56" s="150" t="str">
        <f>IF(KPIs!G35="","-",KPIs!G35)</f>
        <v>-</v>
      </c>
      <c r="H56" s="168" t="str">
        <f>IF(KPIs!H35&lt;1,"-",KPIs!H35)</f>
        <v>-</v>
      </c>
      <c r="I56" s="172" t="str">
        <f>IF(KPIs!I35&lt;1,"-",KPIs!I35)</f>
        <v>-</v>
      </c>
      <c r="J56" s="68"/>
      <c r="K56" s="13"/>
      <c r="L56" s="1"/>
      <c r="M56" s="1"/>
      <c r="N56" s="1"/>
      <c r="O56" s="1"/>
      <c r="P56" s="1"/>
      <c r="Q56" s="1"/>
      <c r="R56" s="1"/>
      <c r="S56" s="1"/>
      <c r="T56" s="1"/>
      <c r="U56" s="1"/>
      <c r="V56" s="1"/>
      <c r="W56" s="1"/>
      <c r="X56" s="1"/>
      <c r="Y56" s="1"/>
      <c r="Z56" s="1"/>
    </row>
    <row r="57" spans="1:26" ht="22" customHeight="1" x14ac:dyDescent="0.2">
      <c r="A57" s="13"/>
      <c r="B57" s="67"/>
      <c r="C57" s="372"/>
      <c r="D57" s="198" t="s">
        <v>46</v>
      </c>
      <c r="E57" s="161" t="str">
        <f>IF(KPIs!D36&lt;&gt;"",KPIs!D36,"")&amp;" "&amp;IF(KPIs!E36&lt;&gt;"",KPIs!E36,"")</f>
        <v xml:space="preserve"> </v>
      </c>
      <c r="F57" s="153" t="str">
        <f>IF(KPIs!F36="","-",KPIs!F36)</f>
        <v>-</v>
      </c>
      <c r="G57" s="153" t="str">
        <f>IF(KPIs!G36="","-",KPIs!G36)</f>
        <v>-</v>
      </c>
      <c r="H57" s="184" t="str">
        <f>IF(KPIs!H36&lt;1,"-",KPIs!H36)</f>
        <v>-</v>
      </c>
      <c r="I57" s="156" t="str">
        <f>IF(KPIs!I36&lt;1,"-",KPIs!I36)</f>
        <v>-</v>
      </c>
      <c r="J57" s="68"/>
      <c r="K57" s="13"/>
      <c r="L57" s="1"/>
      <c r="M57" s="1"/>
      <c r="N57" s="1"/>
      <c r="O57" s="1"/>
      <c r="P57" s="1"/>
      <c r="Q57" s="1"/>
      <c r="R57" s="1"/>
      <c r="S57" s="1"/>
      <c r="T57" s="1"/>
      <c r="U57" s="1"/>
      <c r="V57" s="1"/>
      <c r="W57" s="1"/>
      <c r="X57" s="1"/>
      <c r="Y57" s="1"/>
      <c r="Z57" s="1"/>
    </row>
    <row r="58" spans="1:26" ht="22" customHeight="1" x14ac:dyDescent="0.2">
      <c r="A58" s="13"/>
      <c r="B58" s="67"/>
      <c r="C58" s="372"/>
      <c r="D58" s="201" t="s">
        <v>44</v>
      </c>
      <c r="E58" s="167" t="str">
        <f>IF(Objectives!D17&lt;&gt;"",Objectives!D17,"")&amp;" "&amp;IF(Objectives!E17&lt;&gt;"",Objectives!E17,"")</f>
        <v xml:space="preserve"> </v>
      </c>
      <c r="F58" s="144"/>
      <c r="G58" s="144"/>
      <c r="H58" s="162" t="str">
        <f>IF(Objectives!H17&lt;1,"-",Objectives!H17)</f>
        <v>-</v>
      </c>
      <c r="I58" s="156" t="str">
        <f>IF(Objectives!I17&lt;1,"-",Objectives!I17)</f>
        <v>-</v>
      </c>
      <c r="J58" s="68"/>
      <c r="K58" s="13"/>
      <c r="L58" s="1"/>
      <c r="M58" s="1"/>
      <c r="N58" s="1"/>
      <c r="O58" s="1"/>
      <c r="P58" s="1"/>
      <c r="Q58" s="1"/>
      <c r="R58" s="1"/>
      <c r="S58" s="1"/>
      <c r="T58" s="1"/>
      <c r="U58" s="1"/>
      <c r="V58" s="1"/>
      <c r="W58" s="1"/>
      <c r="X58" s="1"/>
      <c r="Y58" s="1"/>
      <c r="Z58" s="1"/>
    </row>
    <row r="59" spans="1:26" ht="22" customHeight="1" x14ac:dyDescent="0.2">
      <c r="A59" s="13"/>
      <c r="B59" s="67"/>
      <c r="C59" s="372"/>
      <c r="D59" s="198" t="s">
        <v>45</v>
      </c>
      <c r="E59" s="161" t="str">
        <f>IF(Projects!D38&lt;&gt;"",Projects!D38,"")&amp;" "&amp;IF(Projects!E38&lt;&gt;"",Projects!E38,"")</f>
        <v xml:space="preserve"> </v>
      </c>
      <c r="F59" s="144"/>
      <c r="G59" s="144"/>
      <c r="H59" s="162" t="str">
        <f>IF(Projects!H38&lt;1,"-",Projects!H38)</f>
        <v>-</v>
      </c>
      <c r="I59" s="156" t="str">
        <f>IF(Projects!I38&lt;1,"-",Projects!I38)</f>
        <v>-</v>
      </c>
      <c r="J59" s="68"/>
      <c r="K59" s="13"/>
      <c r="L59" s="1"/>
      <c r="M59" s="1"/>
      <c r="N59" s="1"/>
      <c r="O59" s="1"/>
      <c r="P59" s="1"/>
      <c r="Q59" s="1"/>
      <c r="R59" s="1"/>
      <c r="S59" s="1"/>
      <c r="T59" s="1"/>
      <c r="U59" s="1"/>
      <c r="V59" s="1"/>
      <c r="W59" s="1"/>
      <c r="X59" s="1"/>
      <c r="Y59" s="1"/>
      <c r="Z59" s="1"/>
    </row>
    <row r="60" spans="1:26" ht="22" customHeight="1" x14ac:dyDescent="0.2">
      <c r="A60" s="13"/>
      <c r="B60" s="67"/>
      <c r="C60" s="372"/>
      <c r="D60" s="198" t="s">
        <v>45</v>
      </c>
      <c r="E60" s="161" t="str">
        <f>IF(Projects!D39&lt;&gt;"",Projects!D39,"")&amp;" "&amp;IF(Projects!E39&lt;&gt;"",Projects!E39,"")</f>
        <v xml:space="preserve"> </v>
      </c>
      <c r="F60" s="144"/>
      <c r="G60" s="144"/>
      <c r="H60" s="162" t="str">
        <f>IF(Projects!H39&lt;1,"-",Projects!H39)</f>
        <v>-</v>
      </c>
      <c r="I60" s="156" t="str">
        <f>IF(Projects!I39&lt;1,"-",Projects!I39)</f>
        <v>-</v>
      </c>
      <c r="J60" s="68"/>
      <c r="K60" s="13"/>
      <c r="L60" s="1"/>
      <c r="M60" s="1"/>
      <c r="N60" s="1"/>
      <c r="O60" s="1"/>
      <c r="P60" s="1"/>
      <c r="Q60" s="1"/>
      <c r="R60" s="1"/>
      <c r="S60" s="1"/>
      <c r="T60" s="1"/>
      <c r="U60" s="1"/>
      <c r="V60" s="1"/>
      <c r="W60" s="1"/>
      <c r="X60" s="1"/>
      <c r="Y60" s="1"/>
      <c r="Z60" s="1"/>
    </row>
    <row r="61" spans="1:26" ht="22" customHeight="1" x14ac:dyDescent="0.2">
      <c r="A61" s="13"/>
      <c r="B61" s="67"/>
      <c r="C61" s="372"/>
      <c r="D61" s="198" t="s">
        <v>46</v>
      </c>
      <c r="E61" s="161" t="str">
        <f>IF(KPIs!D38&lt;&gt;"",KPIs!D38,"")&amp;" "&amp;IF(KPIs!E38&lt;&gt;"",KPIs!E38,"")</f>
        <v xml:space="preserve"> </v>
      </c>
      <c r="F61" s="153" t="str">
        <f>IF(KPIs!F38="","-",KPIs!F38)</f>
        <v>-</v>
      </c>
      <c r="G61" s="153" t="str">
        <f>IF(KPIs!G38="","-",KPIs!G38)</f>
        <v>-</v>
      </c>
      <c r="H61" s="184" t="str">
        <f>IF(KPIs!H38&lt;1,"-",KPIs!H38)</f>
        <v>-</v>
      </c>
      <c r="I61" s="156" t="str">
        <f>IF(KPIs!I38&lt;1,"-",KPIs!I38)</f>
        <v>-</v>
      </c>
      <c r="J61" s="68"/>
      <c r="K61" s="13"/>
      <c r="L61" s="1"/>
      <c r="M61" s="1"/>
      <c r="N61" s="1"/>
      <c r="O61" s="1"/>
      <c r="P61" s="1"/>
      <c r="Q61" s="1"/>
      <c r="R61" s="1"/>
      <c r="S61" s="1"/>
      <c r="T61" s="1"/>
      <c r="U61" s="1"/>
      <c r="V61" s="1"/>
      <c r="W61" s="1"/>
      <c r="X61" s="1"/>
      <c r="Y61" s="1"/>
      <c r="Z61" s="1"/>
    </row>
    <row r="62" spans="1:26" ht="22" customHeight="1" x14ac:dyDescent="0.2">
      <c r="A62" s="13"/>
      <c r="B62" s="67"/>
      <c r="C62" s="372"/>
      <c r="D62" s="198" t="s">
        <v>46</v>
      </c>
      <c r="E62" s="161" t="str">
        <f>IF(KPIs!D39&lt;&gt;"",KPIs!D39,"")&amp;" "&amp;IF(KPIs!E39&lt;&gt;"",KPIs!E39,"")</f>
        <v xml:space="preserve"> </v>
      </c>
      <c r="F62" s="153" t="str">
        <f>IF(KPIs!F39="","-",KPIs!F39)</f>
        <v>-</v>
      </c>
      <c r="G62" s="153" t="str">
        <f>IF(KPIs!G39="","-",KPIs!G39)</f>
        <v>-</v>
      </c>
      <c r="H62" s="184" t="str">
        <f>IF(KPIs!H39&lt;1,"-",KPIs!H39)</f>
        <v>-</v>
      </c>
      <c r="I62" s="156" t="str">
        <f>IF(KPIs!I39&lt;1,"-",KPIs!I39)</f>
        <v>-</v>
      </c>
      <c r="J62" s="68"/>
      <c r="K62" s="13"/>
      <c r="L62" s="1"/>
      <c r="M62" s="1"/>
      <c r="N62" s="1"/>
      <c r="O62" s="1"/>
      <c r="P62" s="1"/>
      <c r="Q62" s="1"/>
      <c r="R62" s="1"/>
      <c r="S62" s="1"/>
      <c r="T62" s="1"/>
      <c r="U62" s="1"/>
      <c r="V62" s="1"/>
      <c r="W62" s="1"/>
      <c r="X62" s="1"/>
      <c r="Y62" s="1"/>
      <c r="Z62" s="1"/>
    </row>
    <row r="63" spans="1:26" ht="22" customHeight="1" x14ac:dyDescent="0.2">
      <c r="A63" s="13"/>
      <c r="B63" s="67"/>
      <c r="C63" s="372"/>
      <c r="D63" s="201" t="s">
        <v>44</v>
      </c>
      <c r="E63" s="167" t="str">
        <f>IF(Objectives!D18&lt;&gt;"",Objectives!D18,"")&amp;" "&amp;IF(Objectives!E18&lt;&gt;"",Objectives!E18,"")</f>
        <v xml:space="preserve"> </v>
      </c>
      <c r="F63" s="144"/>
      <c r="G63" s="144"/>
      <c r="H63" s="162" t="str">
        <f>IF(Objectives!H18&lt;1,"-",Objectives!H18)</f>
        <v>-</v>
      </c>
      <c r="I63" s="156" t="str">
        <f>IF(Objectives!I18&lt;1,"-",Objectives!I18)</f>
        <v>-</v>
      </c>
      <c r="J63" s="68"/>
      <c r="K63" s="13"/>
      <c r="L63" s="1"/>
      <c r="M63" s="1"/>
      <c r="N63" s="1"/>
      <c r="O63" s="1"/>
      <c r="P63" s="1"/>
      <c r="Q63" s="1"/>
      <c r="R63" s="1"/>
      <c r="S63" s="1"/>
      <c r="T63" s="1"/>
      <c r="U63" s="1"/>
      <c r="V63" s="1"/>
      <c r="W63" s="1"/>
      <c r="X63" s="1"/>
      <c r="Y63" s="1"/>
      <c r="Z63" s="1"/>
    </row>
    <row r="64" spans="1:26" ht="22" customHeight="1" x14ac:dyDescent="0.2">
      <c r="A64" s="13"/>
      <c r="B64" s="67"/>
      <c r="C64" s="372"/>
      <c r="D64" s="198" t="s">
        <v>45</v>
      </c>
      <c r="E64" s="148" t="str">
        <f>IF(Projects!D41&lt;&gt;"",Projects!D41,"")&amp;" "&amp;IF(Projects!E41&lt;&gt;"",Projects!E41,"")</f>
        <v xml:space="preserve"> </v>
      </c>
      <c r="F64" s="144"/>
      <c r="G64" s="144"/>
      <c r="H64" s="42" t="str">
        <f>IF(Projects!H41&lt;1,"-",Projects!H41)</f>
        <v>-</v>
      </c>
      <c r="I64" s="63" t="str">
        <f>IF(Projects!I41&lt;1,"-",Projects!I41)</f>
        <v>-</v>
      </c>
      <c r="J64" s="68"/>
      <c r="K64" s="13"/>
      <c r="L64" s="1"/>
      <c r="M64" s="1"/>
      <c r="N64" s="1"/>
      <c r="O64" s="1"/>
      <c r="P64" s="1"/>
      <c r="Q64" s="1"/>
      <c r="R64" s="1"/>
      <c r="S64" s="1"/>
      <c r="T64" s="1"/>
      <c r="U64" s="1"/>
      <c r="V64" s="1"/>
      <c r="W64" s="1"/>
      <c r="X64" s="1"/>
      <c r="Y64" s="1"/>
      <c r="Z64" s="1"/>
    </row>
    <row r="65" spans="1:26" ht="22" customHeight="1" x14ac:dyDescent="0.2">
      <c r="A65" s="13"/>
      <c r="B65" s="67"/>
      <c r="C65" s="372"/>
      <c r="D65" s="198" t="s">
        <v>45</v>
      </c>
      <c r="E65" s="148" t="str">
        <f>IF(Projects!D42&lt;&gt;"",Projects!D42,"")&amp;" "&amp;IF(Projects!E42&lt;&gt;"",Projects!E42,"")</f>
        <v xml:space="preserve"> </v>
      </c>
      <c r="F65" s="144"/>
      <c r="G65" s="144"/>
      <c r="H65" s="42" t="str">
        <f>IF(Projects!H42&lt;1,"-",Projects!H42)</f>
        <v>-</v>
      </c>
      <c r="I65" s="63" t="str">
        <f>IF(Projects!I42&lt;1,"-",Projects!I42)</f>
        <v>-</v>
      </c>
      <c r="J65" s="67"/>
      <c r="K65" s="13"/>
      <c r="L65" s="1"/>
      <c r="M65" s="1"/>
      <c r="N65" s="1"/>
      <c r="O65" s="1"/>
      <c r="P65" s="1"/>
      <c r="Q65" s="1"/>
      <c r="R65" s="1"/>
      <c r="S65" s="1"/>
      <c r="T65" s="1"/>
      <c r="U65" s="1"/>
      <c r="V65" s="1"/>
      <c r="W65" s="1"/>
      <c r="X65" s="1"/>
      <c r="Y65" s="1"/>
      <c r="Z65" s="1"/>
    </row>
    <row r="66" spans="1:26" ht="22" customHeight="1" x14ac:dyDescent="0.2">
      <c r="A66" s="13"/>
      <c r="B66" s="67"/>
      <c r="C66" s="372"/>
      <c r="D66" s="198" t="s">
        <v>46</v>
      </c>
      <c r="E66" s="148" t="str">
        <f>IF(KPIs!D41&lt;&gt;"",KPIs!D41,"")&amp;" "&amp;IF(KPIs!E41&lt;&gt;"",KPIs!E41,"")</f>
        <v xml:space="preserve"> </v>
      </c>
      <c r="F66" s="150" t="str">
        <f>IF(KPIs!F41="","-",KPIs!F41)</f>
        <v>-</v>
      </c>
      <c r="G66" s="150" t="str">
        <f>IF(KPIs!G41="","-",KPIs!G41)</f>
        <v>-</v>
      </c>
      <c r="H66" s="168" t="str">
        <f>IF(KPIs!H41&lt;1,"-",KPIs!H41)</f>
        <v>-</v>
      </c>
      <c r="I66" s="63" t="str">
        <f>IF(KPIs!I41&lt;1,"-",KPIs!I41)</f>
        <v>-</v>
      </c>
      <c r="J66" s="67"/>
      <c r="K66" s="13"/>
      <c r="L66" s="1"/>
      <c r="M66" s="1"/>
      <c r="N66" s="1"/>
      <c r="O66" s="1"/>
      <c r="P66" s="1"/>
      <c r="Q66" s="1"/>
      <c r="R66" s="1"/>
      <c r="S66" s="1"/>
      <c r="T66" s="1"/>
      <c r="U66" s="1"/>
      <c r="V66" s="1"/>
      <c r="W66" s="1"/>
      <c r="X66" s="1"/>
      <c r="Y66" s="1"/>
      <c r="Z66" s="1"/>
    </row>
    <row r="67" spans="1:26" ht="22" customHeight="1" x14ac:dyDescent="0.2">
      <c r="A67" s="13"/>
      <c r="B67" s="67"/>
      <c r="C67" s="372"/>
      <c r="D67" s="202" t="s">
        <v>46</v>
      </c>
      <c r="E67" s="203" t="str">
        <f>IF(KPIs!D42&lt;&gt;"",KPIs!D42,"")&amp;" "&amp;IF(KPIs!E42&lt;&gt;"",KPIs!E42,"")</f>
        <v xml:space="preserve"> </v>
      </c>
      <c r="F67" s="170" t="str">
        <f>IF(KPIs!F42="","-",KPIs!F42)</f>
        <v>-</v>
      </c>
      <c r="G67" s="170" t="str">
        <f>IF(KPIs!G42="","-",KPIs!G42)</f>
        <v>-</v>
      </c>
      <c r="H67" s="171" t="str">
        <f>IF(KPIs!H42&lt;1,"-",KPIs!H42)</f>
        <v>-</v>
      </c>
      <c r="I67" s="172" t="str">
        <f>IF(KPIs!I42&lt;1,"-",KPIs!I42)</f>
        <v>-</v>
      </c>
      <c r="J67" s="67"/>
      <c r="K67" s="13"/>
      <c r="L67" s="1"/>
      <c r="M67" s="1"/>
      <c r="N67" s="1"/>
      <c r="O67" s="1"/>
      <c r="P67" s="1"/>
      <c r="Q67" s="1"/>
      <c r="R67" s="1"/>
      <c r="S67" s="1"/>
      <c r="T67" s="1"/>
      <c r="U67" s="1"/>
      <c r="V67" s="1"/>
      <c r="W67" s="1"/>
      <c r="X67" s="1"/>
      <c r="Y67" s="1"/>
      <c r="Z67" s="1"/>
    </row>
    <row r="68" spans="1:26" ht="22" customHeight="1" x14ac:dyDescent="0.2">
      <c r="A68" s="13"/>
      <c r="B68" s="67"/>
      <c r="C68" s="371" t="str">
        <f>'Focus Areas'!C16</f>
        <v>[INSERT VALUE HERE]</v>
      </c>
      <c r="D68" s="173" t="s">
        <v>44</v>
      </c>
      <c r="E68" s="204" t="str">
        <f>IF(Objectives!D19&lt;&gt;"",Objectives!D19,"")&amp;" "&amp;IF(Objectives!E19&lt;&gt;"",Objectives!E19,"")</f>
        <v xml:space="preserve"> </v>
      </c>
      <c r="F68" s="190"/>
      <c r="G68" s="190"/>
      <c r="H68" s="115" t="str">
        <f>IF(Objectives!H19&lt;1,"-",Objectives!H19)</f>
        <v>-</v>
      </c>
      <c r="I68" s="109" t="str">
        <f>IF(Objectives!I19&lt;1,"-",Objectives!I19)</f>
        <v>-</v>
      </c>
      <c r="J68" s="68"/>
      <c r="K68" s="13"/>
      <c r="L68" s="1"/>
      <c r="M68" s="1"/>
      <c r="N68" s="1"/>
      <c r="O68" s="1"/>
      <c r="P68" s="1"/>
      <c r="Q68" s="1"/>
      <c r="R68" s="1"/>
      <c r="S68" s="1"/>
      <c r="T68" s="1"/>
      <c r="U68" s="1"/>
      <c r="V68" s="1"/>
      <c r="W68" s="1"/>
      <c r="X68" s="1"/>
      <c r="Y68" s="1"/>
      <c r="Z68" s="1"/>
    </row>
    <row r="69" spans="1:26" ht="22" customHeight="1" x14ac:dyDescent="0.2">
      <c r="A69" s="13"/>
      <c r="B69" s="67"/>
      <c r="C69" s="372"/>
      <c r="D69" s="198" t="s">
        <v>45</v>
      </c>
      <c r="E69" s="148" t="str">
        <f>IF(Projects!D44&lt;&gt;"",Projects!D44,"")&amp;" "&amp;IF(Projects!E44&lt;&gt;"",Projects!E44,"")</f>
        <v xml:space="preserve"> </v>
      </c>
      <c r="F69" s="144"/>
      <c r="G69" s="144"/>
      <c r="H69" s="42" t="str">
        <f>IF(Projects!H44&lt;1,"-",Projects!H44)</f>
        <v>-</v>
      </c>
      <c r="I69" s="63" t="str">
        <f>IF(Projects!I44&lt;1,"-",Projects!I44)</f>
        <v>-</v>
      </c>
      <c r="J69" s="68"/>
      <c r="K69" s="13"/>
      <c r="L69" s="1"/>
      <c r="M69" s="1"/>
      <c r="N69" s="1"/>
      <c r="O69" s="1"/>
      <c r="P69" s="1"/>
      <c r="Q69" s="1"/>
      <c r="R69" s="1"/>
      <c r="S69" s="1"/>
      <c r="T69" s="1"/>
      <c r="U69" s="1"/>
      <c r="V69" s="1"/>
      <c r="W69" s="1"/>
      <c r="X69" s="1"/>
      <c r="Y69" s="1"/>
      <c r="Z69" s="1"/>
    </row>
    <row r="70" spans="1:26" ht="22" customHeight="1" x14ac:dyDescent="0.2">
      <c r="A70" s="13"/>
      <c r="B70" s="67"/>
      <c r="C70" s="372"/>
      <c r="D70" s="198" t="s">
        <v>45</v>
      </c>
      <c r="E70" s="148" t="str">
        <f>IF(Projects!D45&lt;&gt;"",Projects!D45,"")&amp;" "&amp;IF(Projects!E45&lt;&gt;"",Projects!E45,"")</f>
        <v xml:space="preserve"> </v>
      </c>
      <c r="F70" s="144"/>
      <c r="G70" s="144"/>
      <c r="H70" s="42" t="str">
        <f>IF(Projects!H45&lt;1,"-",Projects!H45)</f>
        <v>-</v>
      </c>
      <c r="I70" s="63" t="str">
        <f>IF(Projects!I45&lt;1,"-",Projects!I45)</f>
        <v>-</v>
      </c>
      <c r="J70" s="68"/>
      <c r="K70" s="13"/>
      <c r="L70" s="1"/>
      <c r="M70" s="1"/>
      <c r="N70" s="1"/>
      <c r="O70" s="1"/>
      <c r="P70" s="1"/>
      <c r="Q70" s="1"/>
      <c r="R70" s="1"/>
      <c r="S70" s="1"/>
      <c r="T70" s="1"/>
      <c r="U70" s="1"/>
      <c r="V70" s="1"/>
      <c r="W70" s="1"/>
      <c r="X70" s="1"/>
      <c r="Y70" s="1"/>
      <c r="Z70" s="1"/>
    </row>
    <row r="71" spans="1:26" ht="22" customHeight="1" x14ac:dyDescent="0.2">
      <c r="A71" s="13"/>
      <c r="B71" s="67"/>
      <c r="C71" s="372"/>
      <c r="D71" s="198" t="s">
        <v>46</v>
      </c>
      <c r="E71" s="148" t="str">
        <f>IF(KPIs!D44&lt;&gt;"",KPIs!D44,"")&amp;" "&amp;IF(KPIs!E44&lt;&gt;"",KPIs!E44,"")</f>
        <v xml:space="preserve"> </v>
      </c>
      <c r="F71" s="150" t="str">
        <f>IF(KPIs!F44="","-",KPIs!F44)</f>
        <v>-</v>
      </c>
      <c r="G71" s="150" t="str">
        <f>IF(KPIs!G44="","-",KPIs!G44)</f>
        <v>-</v>
      </c>
      <c r="H71" s="168" t="str">
        <f>IF(KPIs!H44&lt;1,"-",KPIs!H44)</f>
        <v>-</v>
      </c>
      <c r="I71" s="63" t="str">
        <f>IF(KPIs!I44&lt;1,"-",KPIs!I44)</f>
        <v>-</v>
      </c>
      <c r="J71" s="68"/>
      <c r="K71" s="13"/>
      <c r="L71" s="1"/>
      <c r="M71" s="1"/>
      <c r="N71" s="1"/>
      <c r="O71" s="1"/>
      <c r="P71" s="1"/>
      <c r="Q71" s="1"/>
      <c r="R71" s="1"/>
      <c r="S71" s="1"/>
      <c r="T71" s="1"/>
      <c r="U71" s="1"/>
      <c r="V71" s="1"/>
      <c r="W71" s="1"/>
      <c r="X71" s="1"/>
      <c r="Y71" s="1"/>
      <c r="Z71" s="1"/>
    </row>
    <row r="72" spans="1:26" ht="22" customHeight="1" x14ac:dyDescent="0.2">
      <c r="A72" s="13"/>
      <c r="B72" s="67"/>
      <c r="C72" s="372"/>
      <c r="D72" s="198" t="s">
        <v>46</v>
      </c>
      <c r="E72" s="161" t="str">
        <f>IF(KPIs!D45&lt;&gt;"",KPIs!D45,"")&amp;" "&amp;IF(KPIs!E45&lt;&gt;"",KPIs!E45,"")</f>
        <v xml:space="preserve"> </v>
      </c>
      <c r="F72" s="153" t="str">
        <f>IF(KPIs!F45="","-",KPIs!F45)</f>
        <v>-</v>
      </c>
      <c r="G72" s="153" t="str">
        <f>IF(KPIs!G45="","-",KPIs!G45)</f>
        <v>-</v>
      </c>
      <c r="H72" s="184" t="str">
        <f>IF(KPIs!H45&lt;1,"-",KPIs!H45)</f>
        <v>-</v>
      </c>
      <c r="I72" s="156" t="str">
        <f>IF(KPIs!I45&lt;1,"-",KPIs!I45)</f>
        <v>-</v>
      </c>
      <c r="J72" s="68"/>
      <c r="K72" s="13"/>
      <c r="L72" s="1"/>
      <c r="M72" s="1"/>
      <c r="N72" s="1"/>
      <c r="O72" s="1"/>
      <c r="P72" s="1"/>
      <c r="Q72" s="1"/>
      <c r="R72" s="1"/>
      <c r="S72" s="1"/>
      <c r="T72" s="1"/>
      <c r="U72" s="1"/>
      <c r="V72" s="1"/>
      <c r="W72" s="1"/>
      <c r="X72" s="1"/>
      <c r="Y72" s="1"/>
      <c r="Z72" s="1"/>
    </row>
    <row r="73" spans="1:26" ht="22" customHeight="1" x14ac:dyDescent="0.2">
      <c r="A73" s="13"/>
      <c r="B73" s="67"/>
      <c r="C73" s="372"/>
      <c r="D73" s="201" t="s">
        <v>44</v>
      </c>
      <c r="E73" s="167" t="str">
        <f>IF(Objectives!D20&lt;&gt;"",Objectives!D20,"")&amp;" "&amp;IF(Objectives!E20&lt;&gt;"",Objectives!E20,"")</f>
        <v xml:space="preserve"> </v>
      </c>
      <c r="F73" s="144"/>
      <c r="G73" s="144"/>
      <c r="H73" s="162" t="str">
        <f>IF(Objectives!H20&lt;1,"-",Objectives!H20)</f>
        <v>-</v>
      </c>
      <c r="I73" s="156" t="str">
        <f>IF(Objectives!I20&lt;1,"-",Objectives!I20)</f>
        <v>-</v>
      </c>
      <c r="J73" s="68"/>
      <c r="K73" s="13"/>
      <c r="L73" s="1"/>
      <c r="M73" s="1"/>
      <c r="N73" s="1"/>
      <c r="O73" s="1"/>
      <c r="P73" s="1"/>
      <c r="Q73" s="1"/>
      <c r="R73" s="1"/>
      <c r="S73" s="1"/>
      <c r="T73" s="1"/>
      <c r="U73" s="1"/>
      <c r="V73" s="1"/>
      <c r="W73" s="1"/>
      <c r="X73" s="1"/>
      <c r="Y73" s="1"/>
      <c r="Z73" s="1"/>
    </row>
    <row r="74" spans="1:26" ht="22" customHeight="1" x14ac:dyDescent="0.2">
      <c r="A74" s="13"/>
      <c r="B74" s="67"/>
      <c r="C74" s="372"/>
      <c r="D74" s="198" t="s">
        <v>45</v>
      </c>
      <c r="E74" s="161" t="str">
        <f>IF(Projects!D47&lt;&gt;"",Projects!D47,"")&amp;" "&amp;IF(Projects!E47&lt;&gt;"",Projects!E47,"")</f>
        <v xml:space="preserve"> </v>
      </c>
      <c r="F74" s="144"/>
      <c r="G74" s="144"/>
      <c r="H74" s="162" t="str">
        <f>IF(Projects!H47&lt;1,"-",Projects!H47)</f>
        <v>-</v>
      </c>
      <c r="I74" s="156" t="str">
        <f>IF(Projects!I47&lt;1,"-",Projects!I47)</f>
        <v>-</v>
      </c>
      <c r="J74" s="68"/>
      <c r="K74" s="13"/>
      <c r="L74" s="1"/>
      <c r="M74" s="1"/>
      <c r="N74" s="1"/>
      <c r="O74" s="1"/>
      <c r="P74" s="1"/>
      <c r="Q74" s="1"/>
      <c r="R74" s="1"/>
      <c r="S74" s="1"/>
      <c r="T74" s="1"/>
      <c r="U74" s="1"/>
      <c r="V74" s="1"/>
      <c r="W74" s="1"/>
      <c r="X74" s="1"/>
      <c r="Y74" s="1"/>
      <c r="Z74" s="1"/>
    </row>
    <row r="75" spans="1:26" ht="22" customHeight="1" x14ac:dyDescent="0.2">
      <c r="A75" s="13"/>
      <c r="B75" s="67"/>
      <c r="C75" s="372"/>
      <c r="D75" s="198" t="s">
        <v>45</v>
      </c>
      <c r="E75" s="161" t="str">
        <f>IF(Projects!D48&lt;&gt;"",Projects!D48,"")&amp;" "&amp;IF(Projects!E48&lt;&gt;"",Projects!E48,"")</f>
        <v xml:space="preserve"> </v>
      </c>
      <c r="F75" s="144"/>
      <c r="G75" s="144"/>
      <c r="H75" s="162" t="str">
        <f>IF(Projects!H48&lt;1,"-",Projects!H48)</f>
        <v>-</v>
      </c>
      <c r="I75" s="156" t="str">
        <f>IF(Projects!I48&lt;1,"-",Projects!I48)</f>
        <v>-</v>
      </c>
      <c r="J75" s="68"/>
      <c r="K75" s="13"/>
      <c r="L75" s="1"/>
      <c r="M75" s="1"/>
      <c r="N75" s="1"/>
      <c r="O75" s="1"/>
      <c r="P75" s="1"/>
      <c r="Q75" s="1"/>
      <c r="R75" s="1"/>
      <c r="S75" s="1"/>
      <c r="T75" s="1"/>
      <c r="U75" s="1"/>
      <c r="V75" s="1"/>
      <c r="W75" s="1"/>
      <c r="X75" s="1"/>
      <c r="Y75" s="1"/>
      <c r="Z75" s="1"/>
    </row>
    <row r="76" spans="1:26" ht="22" customHeight="1" x14ac:dyDescent="0.2">
      <c r="A76" s="13"/>
      <c r="B76" s="67"/>
      <c r="C76" s="372"/>
      <c r="D76" s="198" t="s">
        <v>46</v>
      </c>
      <c r="E76" s="161" t="str">
        <f>IF(KPIs!D47&lt;&gt;"",KPIs!D47,"")&amp;" "&amp;IF(KPIs!E47&lt;&gt;"",KPIs!E47,"")</f>
        <v xml:space="preserve"> </v>
      </c>
      <c r="F76" s="153" t="str">
        <f>IF(KPIs!F47="","-",KPIs!F47)</f>
        <v>-</v>
      </c>
      <c r="G76" s="153" t="str">
        <f>IF(KPIs!G47="","-",KPIs!G47)</f>
        <v>-</v>
      </c>
      <c r="H76" s="184" t="str">
        <f>IF(KPIs!H47&lt;1,"-",KPIs!H47)</f>
        <v>-</v>
      </c>
      <c r="I76" s="156" t="str">
        <f>IF(KPIs!I47&lt;1,"-",KPIs!I47)</f>
        <v>-</v>
      </c>
      <c r="J76" s="68"/>
      <c r="K76" s="13"/>
      <c r="L76" s="1"/>
      <c r="M76" s="1"/>
      <c r="N76" s="1"/>
      <c r="O76" s="1"/>
      <c r="P76" s="1"/>
      <c r="Q76" s="1"/>
      <c r="R76" s="1"/>
      <c r="S76" s="1"/>
      <c r="T76" s="1"/>
      <c r="U76" s="1"/>
      <c r="V76" s="1"/>
      <c r="W76" s="1"/>
      <c r="X76" s="1"/>
      <c r="Y76" s="1"/>
      <c r="Z76" s="1"/>
    </row>
    <row r="77" spans="1:26" ht="22" customHeight="1" x14ac:dyDescent="0.2">
      <c r="A77" s="13"/>
      <c r="B77" s="67"/>
      <c r="C77" s="372"/>
      <c r="D77" s="198" t="s">
        <v>46</v>
      </c>
      <c r="E77" s="161" t="str">
        <f>IF(KPIs!D48&lt;&gt;"",KPIs!D48,"")&amp;" "&amp;IF(KPIs!E48&lt;&gt;"",KPIs!E48,"")</f>
        <v xml:space="preserve"> </v>
      </c>
      <c r="F77" s="153" t="str">
        <f>IF(KPIs!F48="","-",KPIs!F48)</f>
        <v>-</v>
      </c>
      <c r="G77" s="153" t="str">
        <f>IF(KPIs!G48="","-",KPIs!G48)</f>
        <v>-</v>
      </c>
      <c r="H77" s="184" t="str">
        <f>IF(KPIs!H48&lt;1,"-",KPIs!H48)</f>
        <v>-</v>
      </c>
      <c r="I77" s="156" t="str">
        <f>IF(KPIs!I48&lt;1,"-",KPIs!I48)</f>
        <v>-</v>
      </c>
      <c r="J77" s="68"/>
      <c r="K77" s="13"/>
      <c r="L77" s="1"/>
      <c r="M77" s="1"/>
      <c r="N77" s="1"/>
      <c r="O77" s="1"/>
      <c r="P77" s="1"/>
      <c r="Q77" s="1"/>
      <c r="R77" s="1"/>
      <c r="S77" s="1"/>
      <c r="T77" s="1"/>
      <c r="U77" s="1"/>
      <c r="V77" s="1"/>
      <c r="W77" s="1"/>
      <c r="X77" s="1"/>
      <c r="Y77" s="1"/>
      <c r="Z77" s="1"/>
    </row>
    <row r="78" spans="1:26" ht="22" customHeight="1" x14ac:dyDescent="0.2">
      <c r="A78" s="13"/>
      <c r="B78" s="67"/>
      <c r="C78" s="372"/>
      <c r="D78" s="201" t="s">
        <v>44</v>
      </c>
      <c r="E78" s="167" t="str">
        <f>IF(Objectives!D21&lt;&gt;"",Objectives!D21,"")&amp;" "&amp;IF(Objectives!E21&lt;&gt;"",Objectives!E21,"")</f>
        <v xml:space="preserve"> </v>
      </c>
      <c r="F78" s="144"/>
      <c r="G78" s="144"/>
      <c r="H78" s="162" t="str">
        <f>IF(Objectives!H21&lt;1,"-",Objectives!H21)</f>
        <v>-</v>
      </c>
      <c r="I78" s="156" t="str">
        <f>IF(Objectives!I21&lt;1,"-",Objectives!I21)</f>
        <v>-</v>
      </c>
      <c r="J78" s="68"/>
      <c r="K78" s="13"/>
      <c r="L78" s="1"/>
      <c r="M78" s="1"/>
      <c r="N78" s="1"/>
      <c r="O78" s="1"/>
      <c r="P78" s="1"/>
      <c r="Q78" s="1"/>
      <c r="R78" s="1"/>
      <c r="S78" s="1"/>
      <c r="T78" s="1"/>
      <c r="U78" s="1"/>
      <c r="V78" s="1"/>
      <c r="W78" s="1"/>
      <c r="X78" s="1"/>
      <c r="Y78" s="1"/>
      <c r="Z78" s="1"/>
    </row>
    <row r="79" spans="1:26" ht="22" customHeight="1" x14ac:dyDescent="0.2">
      <c r="A79" s="13"/>
      <c r="B79" s="67"/>
      <c r="C79" s="372"/>
      <c r="D79" s="198" t="s">
        <v>45</v>
      </c>
      <c r="E79" s="148" t="str">
        <f>IF(Projects!D50&lt;&gt;"",Projects!D50,"")&amp;" "&amp;IF(Projects!E50&lt;&gt;"",Projects!E50,"")</f>
        <v xml:space="preserve"> </v>
      </c>
      <c r="F79" s="144"/>
      <c r="G79" s="144"/>
      <c r="H79" s="42" t="str">
        <f>IF(Projects!H50&lt;1,"-",Projects!H50)</f>
        <v>-</v>
      </c>
      <c r="I79" s="63" t="str">
        <f>IF(Projects!I50&lt;1,"-",Projects!I50)</f>
        <v>-</v>
      </c>
      <c r="J79" s="68"/>
      <c r="K79" s="13"/>
      <c r="L79" s="1"/>
      <c r="M79" s="1"/>
      <c r="N79" s="1"/>
      <c r="O79" s="1"/>
      <c r="P79" s="1"/>
      <c r="Q79" s="1"/>
      <c r="R79" s="1"/>
      <c r="S79" s="1"/>
      <c r="T79" s="1"/>
      <c r="U79" s="1"/>
      <c r="V79" s="1"/>
      <c r="W79" s="1"/>
      <c r="X79" s="1"/>
      <c r="Y79" s="1"/>
      <c r="Z79" s="1"/>
    </row>
    <row r="80" spans="1:26" ht="22" customHeight="1" x14ac:dyDescent="0.2">
      <c r="A80" s="13"/>
      <c r="B80" s="67"/>
      <c r="C80" s="372"/>
      <c r="D80" s="198" t="s">
        <v>45</v>
      </c>
      <c r="E80" s="148" t="str">
        <f>IF(Projects!D51&lt;&gt;"",Projects!D51,"")&amp;" "&amp;IF(Projects!E51&lt;&gt;"",Projects!E51,"")</f>
        <v xml:space="preserve"> </v>
      </c>
      <c r="F80" s="144"/>
      <c r="G80" s="144"/>
      <c r="H80" s="42" t="str">
        <f>IF(Projects!H51&lt;1,"-",Projects!H51)</f>
        <v>-</v>
      </c>
      <c r="I80" s="63" t="str">
        <f>IF(Projects!I51&lt;1,"-",Projects!I51)</f>
        <v>-</v>
      </c>
      <c r="J80" s="68"/>
      <c r="K80" s="13"/>
      <c r="L80" s="1"/>
      <c r="M80" s="1"/>
      <c r="N80" s="1"/>
      <c r="O80" s="1"/>
      <c r="P80" s="1"/>
      <c r="Q80" s="1"/>
      <c r="R80" s="1"/>
      <c r="S80" s="1"/>
      <c r="T80" s="1"/>
      <c r="U80" s="1"/>
      <c r="V80" s="1"/>
      <c r="W80" s="1"/>
      <c r="X80" s="1"/>
      <c r="Y80" s="1"/>
      <c r="Z80" s="1"/>
    </row>
    <row r="81" spans="1:26" ht="22" customHeight="1" x14ac:dyDescent="0.2">
      <c r="A81" s="13"/>
      <c r="B81" s="67"/>
      <c r="C81" s="372"/>
      <c r="D81" s="198" t="s">
        <v>46</v>
      </c>
      <c r="E81" s="148" t="str">
        <f>IF(KPIs!D50&lt;&gt;"",KPIs!D50,"")&amp;" "&amp;IF(KPIs!E50&lt;&gt;"",KPIs!E50,"")</f>
        <v xml:space="preserve"> </v>
      </c>
      <c r="F81" s="150" t="str">
        <f>IF(KPIs!F50="","-",KPIs!F50)</f>
        <v>-</v>
      </c>
      <c r="G81" s="150" t="str">
        <f>IF(KPIs!G50="","-",KPIs!G50)</f>
        <v>-</v>
      </c>
      <c r="H81" s="168" t="str">
        <f>IF(KPIs!H50&lt;1,"-",KPIs!H50)</f>
        <v>-</v>
      </c>
      <c r="I81" s="63" t="str">
        <f>IF(KPIs!I50&lt;1,"-",KPIs!I50)</f>
        <v>-</v>
      </c>
      <c r="J81" s="67"/>
      <c r="K81" s="13"/>
      <c r="L81" s="1"/>
      <c r="M81" s="1"/>
      <c r="N81" s="1"/>
      <c r="O81" s="1"/>
      <c r="P81" s="1"/>
      <c r="Q81" s="1"/>
      <c r="R81" s="1"/>
      <c r="S81" s="1"/>
      <c r="T81" s="1"/>
      <c r="U81" s="1"/>
      <c r="V81" s="1"/>
      <c r="W81" s="1"/>
      <c r="X81" s="1"/>
      <c r="Y81" s="1"/>
      <c r="Z81" s="1"/>
    </row>
    <row r="82" spans="1:26" ht="22" customHeight="1" x14ac:dyDescent="0.2">
      <c r="A82" s="13"/>
      <c r="B82" s="67"/>
      <c r="C82" s="374"/>
      <c r="D82" s="202" t="s">
        <v>46</v>
      </c>
      <c r="E82" s="169" t="str">
        <f>IF(KPIs!D51&lt;&gt;"",KPIs!D51,"")&amp;" "&amp;IF(KPIs!E51&lt;&gt;"",KPIs!E51,"")</f>
        <v xml:space="preserve"> </v>
      </c>
      <c r="F82" s="170" t="str">
        <f>IF(KPIs!F51="","-",KPIs!F51)</f>
        <v>-</v>
      </c>
      <c r="G82" s="170" t="str">
        <f>IF(KPIs!G51="","-",KPIs!G51)</f>
        <v>-</v>
      </c>
      <c r="H82" s="171" t="str">
        <f>IF(KPIs!H51&lt;1,"-",KPIs!H51)</f>
        <v>-</v>
      </c>
      <c r="I82" s="172" t="str">
        <f>IF(KPIs!I51&lt;1,"-",KPIs!I51)</f>
        <v>-</v>
      </c>
      <c r="J82" s="68"/>
      <c r="K82" s="13"/>
      <c r="L82" s="1"/>
      <c r="M82" s="1"/>
      <c r="N82" s="1"/>
      <c r="O82" s="1"/>
      <c r="P82" s="1"/>
      <c r="Q82" s="1"/>
      <c r="R82" s="1"/>
      <c r="S82" s="1"/>
      <c r="T82" s="1"/>
      <c r="U82" s="1"/>
      <c r="V82" s="1"/>
      <c r="W82" s="1"/>
      <c r="X82" s="1"/>
      <c r="Y82" s="1"/>
      <c r="Z82" s="1"/>
    </row>
    <row r="83" spans="1:26" ht="14.25" customHeight="1" x14ac:dyDescent="0.2">
      <c r="A83" s="13"/>
      <c r="B83" s="67"/>
      <c r="C83" s="38"/>
      <c r="D83" s="60"/>
      <c r="E83" s="60"/>
      <c r="F83" s="60"/>
      <c r="G83" s="60"/>
      <c r="H83" s="60"/>
      <c r="I83" s="60"/>
      <c r="J83" s="67"/>
      <c r="K83" s="13"/>
      <c r="L83" s="1"/>
      <c r="M83" s="1"/>
      <c r="N83" s="1"/>
      <c r="O83" s="1"/>
      <c r="P83" s="1"/>
      <c r="Q83" s="1"/>
      <c r="R83" s="1"/>
      <c r="S83" s="1"/>
      <c r="T83" s="1"/>
      <c r="U83" s="1"/>
      <c r="V83" s="1"/>
      <c r="W83" s="1"/>
      <c r="X83" s="1"/>
      <c r="Y83" s="1"/>
      <c r="Z83" s="1"/>
    </row>
    <row r="84" spans="1:26" ht="14.25" customHeight="1" x14ac:dyDescent="0.2">
      <c r="A84" s="13"/>
      <c r="B84" s="67"/>
      <c r="C84" s="329" t="s">
        <v>47</v>
      </c>
      <c r="D84" s="330"/>
      <c r="E84" s="330"/>
      <c r="F84" s="330"/>
      <c r="G84" s="330"/>
      <c r="H84" s="330"/>
      <c r="I84" s="331"/>
      <c r="J84" s="67"/>
      <c r="K84" s="13"/>
      <c r="L84" s="1"/>
      <c r="M84" s="1"/>
      <c r="N84" s="1"/>
      <c r="O84" s="1"/>
      <c r="P84" s="1"/>
      <c r="Q84" s="1"/>
      <c r="R84" s="1"/>
      <c r="S84" s="1"/>
      <c r="T84" s="1"/>
      <c r="U84" s="1"/>
      <c r="V84" s="1"/>
      <c r="W84" s="1"/>
      <c r="X84" s="1"/>
      <c r="Y84" s="1"/>
      <c r="Z84" s="1"/>
    </row>
    <row r="85" spans="1:26" ht="22" customHeight="1" x14ac:dyDescent="0.2">
      <c r="A85" s="13"/>
      <c r="B85" s="67"/>
      <c r="C85" s="332"/>
      <c r="D85" s="333"/>
      <c r="E85" s="333"/>
      <c r="F85" s="333"/>
      <c r="G85" s="333"/>
      <c r="H85" s="333"/>
      <c r="I85" s="334"/>
      <c r="J85" s="67"/>
      <c r="K85" s="13"/>
      <c r="L85" s="1"/>
      <c r="M85" s="1"/>
      <c r="N85" s="1"/>
      <c r="O85" s="1"/>
      <c r="P85" s="1"/>
      <c r="Q85" s="1"/>
      <c r="R85" s="1"/>
      <c r="S85" s="1"/>
      <c r="T85" s="1"/>
      <c r="U85" s="1"/>
      <c r="V85" s="1"/>
      <c r="W85" s="1"/>
      <c r="X85" s="1"/>
      <c r="Y85" s="1"/>
      <c r="Z85" s="1"/>
    </row>
    <row r="86" spans="1:26" ht="14.25" customHeight="1" x14ac:dyDescent="0.2">
      <c r="A86" s="13"/>
      <c r="B86" s="67"/>
      <c r="C86" s="335"/>
      <c r="D86" s="336"/>
      <c r="E86" s="336"/>
      <c r="F86" s="336"/>
      <c r="G86" s="336"/>
      <c r="H86" s="336"/>
      <c r="I86" s="337"/>
      <c r="J86" s="67"/>
      <c r="K86" s="13"/>
      <c r="L86" s="1"/>
      <c r="M86" s="1"/>
      <c r="N86" s="1"/>
      <c r="O86" s="1"/>
      <c r="P86" s="1"/>
      <c r="Q86" s="1"/>
      <c r="R86" s="1"/>
      <c r="S86" s="1"/>
      <c r="T86" s="1"/>
      <c r="U86" s="1"/>
      <c r="V86" s="1"/>
      <c r="W86" s="1"/>
      <c r="X86" s="1"/>
      <c r="Y86" s="1"/>
      <c r="Z86" s="1"/>
    </row>
    <row r="87" spans="1:26" ht="14.25" customHeight="1" x14ac:dyDescent="0.2">
      <c r="A87" s="13"/>
      <c r="B87" s="67"/>
      <c r="C87" s="341"/>
      <c r="D87" s="341"/>
      <c r="E87" s="341"/>
      <c r="F87" s="341"/>
      <c r="G87" s="341"/>
      <c r="H87" s="341"/>
      <c r="I87" s="341"/>
      <c r="J87" s="67"/>
      <c r="K87" s="13"/>
      <c r="L87" s="1"/>
      <c r="M87" s="1"/>
      <c r="N87" s="1"/>
      <c r="O87" s="1"/>
      <c r="P87" s="1"/>
      <c r="Q87" s="1"/>
      <c r="R87" s="1"/>
      <c r="S87" s="1"/>
      <c r="T87" s="1"/>
      <c r="U87" s="1"/>
      <c r="V87" s="1"/>
      <c r="W87" s="1"/>
      <c r="X87" s="1"/>
      <c r="Y87" s="1"/>
      <c r="Z87" s="1"/>
    </row>
    <row r="88" spans="1:26" ht="14.25" customHeight="1" x14ac:dyDescent="0.2">
      <c r="A88" s="13"/>
      <c r="B88" s="67"/>
      <c r="C88" s="341"/>
      <c r="D88" s="341"/>
      <c r="E88" s="341"/>
      <c r="F88" s="341"/>
      <c r="G88" s="341"/>
      <c r="H88" s="341"/>
      <c r="I88" s="341"/>
      <c r="J88" s="67"/>
      <c r="K88" s="13"/>
      <c r="L88" s="1"/>
      <c r="M88" s="1"/>
      <c r="N88" s="1"/>
      <c r="O88" s="1"/>
      <c r="P88" s="1"/>
      <c r="Q88" s="1"/>
      <c r="R88" s="1"/>
      <c r="S88" s="1"/>
      <c r="T88" s="1"/>
      <c r="U88" s="1"/>
      <c r="V88" s="1"/>
      <c r="W88" s="1"/>
      <c r="X88" s="1"/>
      <c r="Y88" s="1"/>
      <c r="Z88" s="1"/>
    </row>
    <row r="89" spans="1:26" ht="14.25" customHeight="1" x14ac:dyDescent="0.2">
      <c r="A89" s="13"/>
      <c r="B89" s="67"/>
      <c r="C89" s="67"/>
      <c r="D89" s="67"/>
      <c r="E89" s="67"/>
      <c r="F89" s="67"/>
      <c r="G89" s="67"/>
      <c r="H89" s="67"/>
      <c r="I89" s="67"/>
      <c r="J89" s="67"/>
      <c r="K89" s="13"/>
      <c r="L89" s="1"/>
      <c r="M89" s="1"/>
      <c r="N89" s="1"/>
      <c r="O89" s="1"/>
      <c r="P89" s="1"/>
      <c r="Q89" s="1"/>
      <c r="R89" s="1"/>
      <c r="S89" s="1"/>
      <c r="T89" s="1"/>
      <c r="U89" s="1"/>
      <c r="V89" s="1"/>
      <c r="W89" s="1"/>
      <c r="X89" s="1"/>
      <c r="Y89" s="1"/>
      <c r="Z89" s="1"/>
    </row>
    <row r="90" spans="1:26" ht="14.25" customHeight="1" x14ac:dyDescent="0.2">
      <c r="A90" s="13"/>
      <c r="B90" s="67"/>
      <c r="C90" s="67"/>
      <c r="D90" s="67"/>
      <c r="E90" s="67"/>
      <c r="F90" s="67"/>
      <c r="G90" s="67"/>
      <c r="H90" s="67"/>
      <c r="I90" s="67"/>
      <c r="J90" s="67"/>
      <c r="K90" s="13"/>
      <c r="L90" s="1"/>
      <c r="M90" s="1"/>
      <c r="N90" s="1"/>
      <c r="O90" s="1"/>
      <c r="P90" s="1"/>
      <c r="Q90" s="1"/>
      <c r="R90" s="1"/>
      <c r="S90" s="1"/>
      <c r="T90" s="1"/>
      <c r="U90" s="1"/>
      <c r="V90" s="1"/>
      <c r="W90" s="1"/>
      <c r="X90" s="1"/>
      <c r="Y90" s="1"/>
      <c r="Z90" s="1"/>
    </row>
    <row r="91" spans="1:26" ht="25" customHeight="1" x14ac:dyDescent="0.2">
      <c r="A91" s="13"/>
      <c r="B91" s="67"/>
      <c r="C91" s="67"/>
      <c r="D91" s="67"/>
      <c r="E91" s="67"/>
      <c r="F91" s="67"/>
      <c r="G91" s="67"/>
      <c r="H91" s="67"/>
      <c r="I91" s="67"/>
      <c r="J91" s="67"/>
      <c r="K91" s="13"/>
      <c r="L91" s="1"/>
      <c r="M91" s="1"/>
      <c r="N91" s="1"/>
      <c r="O91" s="1"/>
      <c r="P91" s="1"/>
      <c r="Q91" s="1"/>
      <c r="R91" s="1"/>
      <c r="S91" s="1"/>
      <c r="T91" s="1"/>
      <c r="U91" s="1"/>
      <c r="V91" s="1"/>
      <c r="W91" s="1"/>
      <c r="X91" s="1"/>
      <c r="Y91" s="1"/>
      <c r="Z91" s="1"/>
    </row>
    <row r="92" spans="1:26" ht="14.25" customHeight="1" x14ac:dyDescent="0.2">
      <c r="A92" s="13"/>
      <c r="B92" s="13"/>
      <c r="C92" s="13"/>
      <c r="D92" s="13"/>
      <c r="E92" s="13"/>
      <c r="F92" s="13"/>
      <c r="G92" s="13"/>
      <c r="H92" s="13"/>
      <c r="I92" s="13"/>
      <c r="J92" s="13"/>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C87:I88"/>
    <mergeCell ref="F5:I5"/>
    <mergeCell ref="C3:I3"/>
    <mergeCell ref="C8:C22"/>
    <mergeCell ref="C23:C37"/>
    <mergeCell ref="C38:C52"/>
    <mergeCell ref="C53:C67"/>
    <mergeCell ref="C68:C82"/>
    <mergeCell ref="C84:I86"/>
  </mergeCells>
  <conditionalFormatting sqref="D8:I22">
    <cfRule type="expression" dxfId="4" priority="1">
      <formula>$D$9="0"</formula>
    </cfRule>
  </conditionalFormatting>
  <conditionalFormatting sqref="D68:I82">
    <cfRule type="expression" dxfId="3" priority="2">
      <formula>$D$9="0"</formula>
    </cfRule>
  </conditionalFormatting>
  <conditionalFormatting sqref="D23:I37">
    <cfRule type="expression" dxfId="2" priority="3">
      <formula>$D$9="0"</formula>
    </cfRule>
  </conditionalFormatting>
  <conditionalFormatting sqref="D38:I52">
    <cfRule type="expression" dxfId="1" priority="4">
      <formula>$D$9="0"</formula>
    </cfRule>
  </conditionalFormatting>
  <conditionalFormatting sqref="D53:I67">
    <cfRule type="expression" dxfId="0" priority="5">
      <formula>$D$9="0"</formula>
    </cfRule>
  </conditionalFormatting>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Welcome</vt:lpstr>
      <vt:lpstr>Vision</vt:lpstr>
      <vt:lpstr>Values</vt:lpstr>
      <vt:lpstr>Focus Areas</vt:lpstr>
      <vt:lpstr>Objectives</vt:lpstr>
      <vt:lpstr>Projects</vt:lpstr>
      <vt:lpstr>KPIs</vt:lpstr>
      <vt:lpstr>Plan Output - Auto Generated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Wright</dc:creator>
  <cp:lastModifiedBy>Jimmy Newson</cp:lastModifiedBy>
  <dcterms:created xsi:type="dcterms:W3CDTF">2014-06-10T23:12:50Z</dcterms:created>
  <dcterms:modified xsi:type="dcterms:W3CDTF">2022-08-21T16:00:20Z</dcterms:modified>
</cp:coreProperties>
</file>